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R:\036\TRABAJOS GESTIFONSA\WEB GESTIFONSA\RENTABILIDADES\"/>
    </mc:Choice>
  </mc:AlternateContent>
  <xr:revisionPtr revIDLastSave="0" documentId="13_ncr:1_{25465B12-07BF-4BFA-9215-59EC65FCCC0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WGP1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2" i="1" l="1"/>
  <c r="F232" i="1"/>
  <c r="E233" i="1"/>
  <c r="F233" i="1"/>
  <c r="E234" i="1"/>
  <c r="F234" i="1"/>
  <c r="E235" i="1"/>
  <c r="F235" i="1"/>
  <c r="E236" i="1"/>
  <c r="F236" i="1"/>
  <c r="E237" i="1"/>
  <c r="F237" i="1"/>
  <c r="E238" i="1"/>
  <c r="F238" i="1"/>
  <c r="E239" i="1"/>
  <c r="F239" i="1"/>
  <c r="E240" i="1"/>
  <c r="F240" i="1"/>
  <c r="E241" i="1"/>
  <c r="F241" i="1"/>
  <c r="E242" i="1"/>
  <c r="F242" i="1"/>
  <c r="E243" i="1"/>
  <c r="F243" i="1"/>
  <c r="E244" i="1"/>
  <c r="F244" i="1"/>
  <c r="E245" i="1"/>
  <c r="F245" i="1"/>
  <c r="E246" i="1"/>
  <c r="F246" i="1"/>
  <c r="E247" i="1"/>
  <c r="F247" i="1"/>
  <c r="E248" i="1"/>
  <c r="F248" i="1"/>
  <c r="E249" i="1"/>
  <c r="F249" i="1"/>
  <c r="E250" i="1"/>
  <c r="F250" i="1"/>
  <c r="E223" i="1"/>
  <c r="F223" i="1"/>
  <c r="E224" i="1"/>
  <c r="F224" i="1"/>
  <c r="E225" i="1"/>
  <c r="F225" i="1"/>
  <c r="E226" i="1"/>
  <c r="F226" i="1"/>
  <c r="E227" i="1"/>
  <c r="F227" i="1"/>
  <c r="E228" i="1"/>
  <c r="F228" i="1"/>
  <c r="E229" i="1"/>
  <c r="F229" i="1"/>
  <c r="E230" i="1"/>
  <c r="F230" i="1"/>
  <c r="E231" i="1"/>
  <c r="F231" i="1"/>
  <c r="E201" i="1"/>
  <c r="F201" i="1"/>
  <c r="E202" i="1"/>
  <c r="F202" i="1"/>
  <c r="E203" i="1"/>
  <c r="F203" i="1"/>
  <c r="E204" i="1"/>
  <c r="F204" i="1"/>
  <c r="E205" i="1"/>
  <c r="F205" i="1"/>
  <c r="E206" i="1"/>
  <c r="F206" i="1"/>
  <c r="E207" i="1"/>
  <c r="F207" i="1"/>
  <c r="E208" i="1"/>
  <c r="F208" i="1"/>
  <c r="E209" i="1"/>
  <c r="F209" i="1"/>
  <c r="E210" i="1"/>
  <c r="F210" i="1"/>
  <c r="E211" i="1"/>
  <c r="F211" i="1"/>
  <c r="E212" i="1"/>
  <c r="F212" i="1"/>
  <c r="E213" i="1"/>
  <c r="F213" i="1"/>
  <c r="E214" i="1"/>
  <c r="F214" i="1"/>
  <c r="E215" i="1"/>
  <c r="F215" i="1"/>
  <c r="E216" i="1"/>
  <c r="F216" i="1"/>
  <c r="E217" i="1"/>
  <c r="F217" i="1"/>
  <c r="E218" i="1"/>
  <c r="F218" i="1"/>
  <c r="E219" i="1"/>
  <c r="F219" i="1"/>
  <c r="E220" i="1"/>
  <c r="F220" i="1"/>
  <c r="E221" i="1"/>
  <c r="F221" i="1"/>
  <c r="E222" i="1"/>
  <c r="F222" i="1"/>
  <c r="E182" i="1"/>
  <c r="F182" i="1"/>
  <c r="E183" i="1"/>
  <c r="F183" i="1"/>
  <c r="E184" i="1"/>
  <c r="F184" i="1"/>
  <c r="E185" i="1"/>
  <c r="F185" i="1"/>
  <c r="E186" i="1"/>
  <c r="F186" i="1"/>
  <c r="E187" i="1"/>
  <c r="F187" i="1"/>
  <c r="E188" i="1"/>
  <c r="F188" i="1"/>
  <c r="E189" i="1"/>
  <c r="F189" i="1"/>
  <c r="E190" i="1"/>
  <c r="F190" i="1"/>
  <c r="E191" i="1"/>
  <c r="F191" i="1"/>
  <c r="E192" i="1"/>
  <c r="F192" i="1"/>
  <c r="E193" i="1"/>
  <c r="F193" i="1"/>
  <c r="E194" i="1"/>
  <c r="F194" i="1"/>
  <c r="E195" i="1"/>
  <c r="F195" i="1"/>
  <c r="E196" i="1"/>
  <c r="F196" i="1"/>
  <c r="E197" i="1"/>
  <c r="F197" i="1"/>
  <c r="E198" i="1"/>
  <c r="F198" i="1"/>
  <c r="E199" i="1"/>
  <c r="F199" i="1"/>
  <c r="E200" i="1"/>
  <c r="F200" i="1"/>
  <c r="E160" i="1"/>
  <c r="F160" i="1"/>
  <c r="E161" i="1"/>
  <c r="F161" i="1"/>
  <c r="E162" i="1"/>
  <c r="F162" i="1"/>
  <c r="E163" i="1"/>
  <c r="F163" i="1"/>
  <c r="E164" i="1"/>
  <c r="F164" i="1"/>
  <c r="E165" i="1"/>
  <c r="F165" i="1"/>
  <c r="E166" i="1"/>
  <c r="F166" i="1"/>
  <c r="E167" i="1"/>
  <c r="F167" i="1"/>
  <c r="E168" i="1"/>
  <c r="F168" i="1"/>
  <c r="E169" i="1"/>
  <c r="F169" i="1"/>
  <c r="E170" i="1"/>
  <c r="F170" i="1"/>
  <c r="E171" i="1"/>
  <c r="F171" i="1"/>
  <c r="E172" i="1"/>
  <c r="F172" i="1"/>
  <c r="E173" i="1"/>
  <c r="F173" i="1"/>
  <c r="E174" i="1"/>
  <c r="F174" i="1"/>
  <c r="E175" i="1"/>
  <c r="F175" i="1"/>
  <c r="E176" i="1"/>
  <c r="F176" i="1"/>
  <c r="E177" i="1"/>
  <c r="F177" i="1"/>
  <c r="E178" i="1"/>
  <c r="F178" i="1"/>
  <c r="E179" i="1"/>
  <c r="F179" i="1"/>
  <c r="E180" i="1"/>
  <c r="F180" i="1"/>
  <c r="E181" i="1"/>
  <c r="F181" i="1"/>
  <c r="E142" i="1"/>
  <c r="F142" i="1"/>
  <c r="E143" i="1"/>
  <c r="F143" i="1"/>
  <c r="E144" i="1"/>
  <c r="F144" i="1"/>
  <c r="E145" i="1"/>
  <c r="F145" i="1"/>
  <c r="E146" i="1"/>
  <c r="F146" i="1"/>
  <c r="E147" i="1"/>
  <c r="F147" i="1"/>
  <c r="E148" i="1"/>
  <c r="F148" i="1"/>
  <c r="E149" i="1"/>
  <c r="F149" i="1"/>
  <c r="E150" i="1"/>
  <c r="F150" i="1"/>
  <c r="E151" i="1"/>
  <c r="F151" i="1"/>
  <c r="E152" i="1"/>
  <c r="F152" i="1"/>
  <c r="E153" i="1"/>
  <c r="F153" i="1"/>
  <c r="E154" i="1"/>
  <c r="F154" i="1"/>
  <c r="E155" i="1"/>
  <c r="F155" i="1"/>
  <c r="E156" i="1"/>
  <c r="F156" i="1"/>
  <c r="E157" i="1"/>
  <c r="F157" i="1"/>
  <c r="E158" i="1"/>
  <c r="F158" i="1"/>
  <c r="E159" i="1"/>
  <c r="F159" i="1"/>
  <c r="E128" i="1"/>
  <c r="F128" i="1"/>
  <c r="E129" i="1"/>
  <c r="F129" i="1"/>
  <c r="E130" i="1"/>
  <c r="F130" i="1"/>
  <c r="E131" i="1"/>
  <c r="F131" i="1"/>
  <c r="E132" i="1"/>
  <c r="F132" i="1"/>
  <c r="E133" i="1"/>
  <c r="F133" i="1"/>
  <c r="E134" i="1"/>
  <c r="F134" i="1"/>
  <c r="E135" i="1"/>
  <c r="F135" i="1"/>
  <c r="E136" i="1"/>
  <c r="F136" i="1"/>
  <c r="E137" i="1"/>
  <c r="F137" i="1"/>
  <c r="E138" i="1"/>
  <c r="F138" i="1"/>
  <c r="E139" i="1"/>
  <c r="F139" i="1"/>
  <c r="E140" i="1"/>
  <c r="F140" i="1"/>
  <c r="E141" i="1"/>
  <c r="F141" i="1"/>
  <c r="E113" i="1"/>
  <c r="F113" i="1"/>
  <c r="E114" i="1"/>
  <c r="F114" i="1"/>
  <c r="E115" i="1"/>
  <c r="F115" i="1"/>
  <c r="E116" i="1"/>
  <c r="F116" i="1"/>
  <c r="E117" i="1"/>
  <c r="F117" i="1"/>
  <c r="E118" i="1"/>
  <c r="F118" i="1"/>
  <c r="E119" i="1"/>
  <c r="F119" i="1"/>
  <c r="E120" i="1"/>
  <c r="F120" i="1"/>
  <c r="E121" i="1"/>
  <c r="F121" i="1"/>
  <c r="E122" i="1"/>
  <c r="F122" i="1"/>
  <c r="E123" i="1"/>
  <c r="F123" i="1"/>
  <c r="E124" i="1"/>
  <c r="F124" i="1"/>
  <c r="E125" i="1"/>
  <c r="F125" i="1"/>
  <c r="E126" i="1"/>
  <c r="F126" i="1"/>
  <c r="E127" i="1"/>
  <c r="F127" i="1"/>
  <c r="E94" i="1"/>
  <c r="F94" i="1"/>
  <c r="E95" i="1"/>
  <c r="F95" i="1"/>
  <c r="E96" i="1"/>
  <c r="F96" i="1"/>
  <c r="E97" i="1"/>
  <c r="F97" i="1"/>
  <c r="E98" i="1"/>
  <c r="F98" i="1"/>
  <c r="E99" i="1"/>
  <c r="F99" i="1"/>
  <c r="E100" i="1"/>
  <c r="F100" i="1"/>
  <c r="E101" i="1"/>
  <c r="F101" i="1"/>
  <c r="E102" i="1"/>
  <c r="F102" i="1"/>
  <c r="E103" i="1"/>
  <c r="F103" i="1"/>
  <c r="E104" i="1"/>
  <c r="F104" i="1"/>
  <c r="E105" i="1"/>
  <c r="F105" i="1"/>
  <c r="E106" i="1"/>
  <c r="F106" i="1"/>
  <c r="E107" i="1"/>
  <c r="F107" i="1"/>
  <c r="E108" i="1"/>
  <c r="F108" i="1"/>
  <c r="E109" i="1"/>
  <c r="F109" i="1"/>
  <c r="E110" i="1"/>
  <c r="F110" i="1"/>
  <c r="E111" i="1"/>
  <c r="F111" i="1"/>
  <c r="E112" i="1"/>
  <c r="F112" i="1"/>
  <c r="E84" i="1"/>
  <c r="F84" i="1"/>
  <c r="E85" i="1"/>
  <c r="F85" i="1"/>
  <c r="E86" i="1"/>
  <c r="F86" i="1"/>
  <c r="E87" i="1"/>
  <c r="F87" i="1"/>
  <c r="E88" i="1"/>
  <c r="F88" i="1"/>
  <c r="E89" i="1"/>
  <c r="F89" i="1"/>
  <c r="E90" i="1"/>
  <c r="F90" i="1"/>
  <c r="E91" i="1"/>
  <c r="F91" i="1"/>
  <c r="E92" i="1"/>
  <c r="F92" i="1"/>
  <c r="E93" i="1"/>
  <c r="F93" i="1"/>
  <c r="E52" i="1"/>
  <c r="F52" i="1"/>
  <c r="E53" i="1"/>
  <c r="F53" i="1"/>
  <c r="E54" i="1"/>
  <c r="F54" i="1"/>
  <c r="E55" i="1"/>
  <c r="F55" i="1"/>
  <c r="E56" i="1"/>
  <c r="F56" i="1"/>
  <c r="E57" i="1"/>
  <c r="F57" i="1"/>
  <c r="E58" i="1"/>
  <c r="F58" i="1"/>
  <c r="E59" i="1"/>
  <c r="F59" i="1"/>
  <c r="E60" i="1"/>
  <c r="F60" i="1"/>
  <c r="E61" i="1"/>
  <c r="F61" i="1"/>
  <c r="E62" i="1"/>
  <c r="F62" i="1"/>
  <c r="E63" i="1"/>
  <c r="F63" i="1"/>
  <c r="E64" i="1"/>
  <c r="F64" i="1"/>
  <c r="E65" i="1"/>
  <c r="F65" i="1"/>
  <c r="E66" i="1"/>
  <c r="F66" i="1"/>
  <c r="E67" i="1"/>
  <c r="F67" i="1"/>
  <c r="E68" i="1"/>
  <c r="F68" i="1"/>
  <c r="E69" i="1"/>
  <c r="F69" i="1"/>
  <c r="E70" i="1"/>
  <c r="F70" i="1"/>
  <c r="E71" i="1"/>
  <c r="F71" i="1"/>
  <c r="E72" i="1"/>
  <c r="F72" i="1"/>
  <c r="E73" i="1"/>
  <c r="F73" i="1"/>
  <c r="E74" i="1"/>
  <c r="F74" i="1"/>
  <c r="E75" i="1"/>
  <c r="F75" i="1"/>
  <c r="E76" i="1"/>
  <c r="F76" i="1"/>
  <c r="E77" i="1"/>
  <c r="F77" i="1"/>
  <c r="E78" i="1"/>
  <c r="F78" i="1"/>
  <c r="E79" i="1"/>
  <c r="F79" i="1"/>
  <c r="E80" i="1"/>
  <c r="F80" i="1"/>
  <c r="E81" i="1"/>
  <c r="F81" i="1"/>
  <c r="E82" i="1"/>
  <c r="F82" i="1"/>
  <c r="E83" i="1"/>
  <c r="F83" i="1"/>
  <c r="E34" i="1"/>
  <c r="F34" i="1"/>
  <c r="E35" i="1"/>
  <c r="F35" i="1"/>
  <c r="E36" i="1"/>
  <c r="F36" i="1"/>
  <c r="E37" i="1"/>
  <c r="F37" i="1"/>
  <c r="E38" i="1"/>
  <c r="F38" i="1"/>
  <c r="E39" i="1"/>
  <c r="F39" i="1"/>
  <c r="E40" i="1"/>
  <c r="F40" i="1"/>
  <c r="E41" i="1"/>
  <c r="F41" i="1"/>
  <c r="E42" i="1"/>
  <c r="F42" i="1"/>
  <c r="E43" i="1"/>
  <c r="F43" i="1"/>
  <c r="E44" i="1"/>
  <c r="F44" i="1"/>
  <c r="E45" i="1"/>
  <c r="F45" i="1"/>
  <c r="E46" i="1"/>
  <c r="F46" i="1"/>
  <c r="E47" i="1"/>
  <c r="F47" i="1"/>
  <c r="E48" i="1"/>
  <c r="F48" i="1"/>
  <c r="E49" i="1"/>
  <c r="F49" i="1"/>
  <c r="E50" i="1"/>
  <c r="F50" i="1"/>
  <c r="E51" i="1"/>
  <c r="F51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17" i="1"/>
</calcChain>
</file>

<file path=xl/sharedStrings.xml><?xml version="1.0" encoding="utf-8"?>
<sst xmlns="http://schemas.openxmlformats.org/spreadsheetml/2006/main" count="21" uniqueCount="21">
  <si>
    <t>S</t>
  </si>
  <si>
    <t>Fecha de Valoración</t>
  </si>
  <si>
    <t>Patrimonio</t>
  </si>
  <si>
    <t>Valor Liquidativo</t>
  </si>
  <si>
    <t>Diferencia</t>
  </si>
  <si>
    <t>% Rtb.</t>
  </si>
  <si>
    <t>16.06.2023</t>
  </si>
  <si>
    <t>17.06.2023</t>
  </si>
  <si>
    <t>18.06.2023</t>
  </si>
  <si>
    <t>19.06.2023</t>
  </si>
  <si>
    <t>20.06.2023</t>
  </si>
  <si>
    <t>21.06.2023</t>
  </si>
  <si>
    <t>22.06.2023</t>
  </si>
  <si>
    <t>23.06.2023</t>
  </si>
  <si>
    <t>24.06.2023</t>
  </si>
  <si>
    <t>25.06.2023</t>
  </si>
  <si>
    <t>26.06.2023</t>
  </si>
  <si>
    <t>27.06.2023</t>
  </si>
  <si>
    <t>28.06.2023</t>
  </si>
  <si>
    <t>29.06.2023</t>
  </si>
  <si>
    <t>30.06.2023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</si>
</sst>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00_-;\-* #,##0.0000_-;_-* &quot;-&quot;??_-;_-@_-"/>
    <numFmt numFmtId="165" formatCode="_-* #,##0.000000_-;\-* #,##0.0000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3">
    <xf numFmtId="0" fontId="0" fillId="0" borderId="0" xfId="0"/>
    <xf numFmtId="0" fontId="19" fillId="0" borderId="0" xfId="0" applyFont="1"/>
    <xf numFmtId="0" fontId="18" fillId="0" borderId="0" xfId="0" applyFont="1"/>
    <xf numFmtId="14" fontId="0" fillId="0" borderId="0" xfId="0" applyNumberFormat="1" applyAlignment="1">
      <alignment horizontal="right"/>
    </xf>
    <xf numFmtId="43" fontId="19" fillId="0" borderId="0" xfId="42" applyFont="1"/>
    <xf numFmtId="43" fontId="18" fillId="0" borderId="0" xfId="42" applyFont="1"/>
    <xf numFmtId="43" fontId="0" fillId="0" borderId="0" xfId="42" applyFont="1"/>
    <xf numFmtId="164" fontId="19" fillId="0" borderId="0" xfId="42" applyNumberFormat="1" applyFont="1"/>
    <xf numFmtId="164" fontId="18" fillId="0" borderId="0" xfId="42" applyNumberFormat="1" applyFont="1"/>
    <xf numFmtId="164" fontId="0" fillId="0" borderId="0" xfId="42" applyNumberFormat="1" applyFont="1"/>
    <xf numFmtId="165" fontId="19" fillId="0" borderId="0" xfId="42" applyNumberFormat="1" applyFont="1"/>
    <xf numFmtId="165" fontId="18" fillId="0" borderId="0" xfId="42" applyNumberFormat="1" applyFont="1"/>
    <xf numFmtId="165" fontId="0" fillId="0" borderId="0" xfId="42" applyNumberFormat="1" applyFont="1"/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794"/>
  <sheetViews>
    <sheetView tabSelected="1" workbookViewId="0">
      <pane ySplit="1" topLeftCell="A228" activePane="bottomLeft" state="frozen"/>
      <selection pane="bottomLeft" activeCell="B251" sqref="B251"/>
    </sheetView>
  </sheetViews>
  <sheetFormatPr baseColWidth="10" defaultRowHeight="14.4" x14ac:dyDescent="0.3"/>
  <cols>
    <col min="1" max="1" width="1.6640625" bestFit="1" customWidth="1"/>
    <col min="2" max="2" width="17.109375" bestFit="1" customWidth="1"/>
    <col min="3" max="3" width="13.88671875" style="6" bestFit="1" customWidth="1"/>
    <col min="4" max="4" width="15.109375" style="12" bestFit="1" customWidth="1"/>
    <col min="5" max="5" width="10" style="12" bestFit="1" customWidth="1"/>
    <col min="6" max="6" width="12" style="9" bestFit="1" customWidth="1"/>
  </cols>
  <sheetData>
    <row r="1" spans="1:6" s="1" customFormat="1" ht="12" x14ac:dyDescent="0.25">
      <c r="A1" s="1" t="s">
        <v>0</v>
      </c>
      <c r="B1" s="1" t="s">
        <v>1</v>
      </c>
      <c r="C1" s="4" t="s">
        <v>2</v>
      </c>
      <c r="D1" s="10" t="s">
        <v>3</v>
      </c>
      <c r="E1" s="10" t="s">
        <v>4</v>
      </c>
      <c r="F1" s="7" t="s">
        <v>5</v>
      </c>
    </row>
    <row r="2" spans="1:6" x14ac:dyDescent="0.3">
      <c r="B2" s="2" t="s">
        <v>6</v>
      </c>
      <c r="C2" s="5">
        <v>300000</v>
      </c>
      <c r="D2" s="11">
        <v>1</v>
      </c>
      <c r="E2" s="11"/>
      <c r="F2" s="8"/>
    </row>
    <row r="3" spans="1:6" x14ac:dyDescent="0.3">
      <c r="B3" s="2" t="s">
        <v>7</v>
      </c>
      <c r="C3" s="5">
        <v>299953.34999999998</v>
      </c>
      <c r="D3" s="11">
        <v>0.99984450000000002</v>
      </c>
      <c r="E3" s="11">
        <v>-1.5550000000000001E-4</v>
      </c>
      <c r="F3" s="8">
        <v>-1.6E-2</v>
      </c>
    </row>
    <row r="4" spans="1:6" x14ac:dyDescent="0.3">
      <c r="B4" s="2" t="s">
        <v>8</v>
      </c>
      <c r="C4" s="5">
        <v>299906.7</v>
      </c>
      <c r="D4" s="11">
        <v>0.99968900000000005</v>
      </c>
      <c r="E4" s="11">
        <v>-1.5550000000000001E-4</v>
      </c>
      <c r="F4" s="8">
        <v>-1.6E-2</v>
      </c>
    </row>
    <row r="5" spans="1:6" x14ac:dyDescent="0.3">
      <c r="B5" s="2" t="s">
        <v>9</v>
      </c>
      <c r="C5" s="5">
        <v>299860.05</v>
      </c>
      <c r="D5" s="11">
        <v>0.99953349999999996</v>
      </c>
      <c r="E5" s="11">
        <v>-1.5550000000000001E-4</v>
      </c>
      <c r="F5" s="8">
        <v>-1.6E-2</v>
      </c>
    </row>
    <row r="6" spans="1:6" x14ac:dyDescent="0.3">
      <c r="B6" s="2" t="s">
        <v>10</v>
      </c>
      <c r="C6" s="5">
        <v>299813.40000000002</v>
      </c>
      <c r="D6" s="11">
        <v>0.99937799999999999</v>
      </c>
      <c r="E6" s="11">
        <v>-1.5550000000000001E-4</v>
      </c>
      <c r="F6" s="8">
        <v>-1.6E-2</v>
      </c>
    </row>
    <row r="7" spans="1:6" x14ac:dyDescent="0.3">
      <c r="B7" s="2" t="s">
        <v>11</v>
      </c>
      <c r="C7" s="5">
        <v>299766.75</v>
      </c>
      <c r="D7" s="11">
        <v>0.99922250000000001</v>
      </c>
      <c r="E7" s="11">
        <v>-1.5550000000000001E-4</v>
      </c>
      <c r="F7" s="8">
        <v>-1.6E-2</v>
      </c>
    </row>
    <row r="8" spans="1:6" x14ac:dyDescent="0.3">
      <c r="B8" s="2" t="s">
        <v>12</v>
      </c>
      <c r="C8" s="5">
        <v>489720.1</v>
      </c>
      <c r="D8" s="11">
        <v>0.99906700000000004</v>
      </c>
      <c r="E8" s="11">
        <v>-1.5550000000000001E-4</v>
      </c>
      <c r="F8" s="8">
        <v>-1.6E-2</v>
      </c>
    </row>
    <row r="9" spans="1:6" x14ac:dyDescent="0.3">
      <c r="B9" s="2" t="s">
        <v>13</v>
      </c>
      <c r="C9" s="5">
        <v>909670.33</v>
      </c>
      <c r="D9" s="11">
        <v>0.99896546500000005</v>
      </c>
      <c r="E9" s="11">
        <v>-1.01535E-4</v>
      </c>
      <c r="F9" s="8">
        <v>-0.01</v>
      </c>
    </row>
    <row r="10" spans="1:6" x14ac:dyDescent="0.3">
      <c r="B10" s="2" t="s">
        <v>14</v>
      </c>
      <c r="C10" s="5">
        <v>909613.66</v>
      </c>
      <c r="D10" s="11">
        <v>0.99890323199999997</v>
      </c>
      <c r="E10" s="11">
        <v>-6.2232999999999999E-5</v>
      </c>
      <c r="F10" s="8">
        <v>-6.0000000000000001E-3</v>
      </c>
    </row>
    <row r="11" spans="1:6" x14ac:dyDescent="0.3">
      <c r="B11" s="2" t="s">
        <v>15</v>
      </c>
      <c r="C11" s="5">
        <v>909556.99</v>
      </c>
      <c r="D11" s="11">
        <v>0.99884099900000001</v>
      </c>
      <c r="E11" s="11">
        <v>-6.2232999999999999E-5</v>
      </c>
      <c r="F11" s="8">
        <v>-6.0000000000000001E-3</v>
      </c>
    </row>
    <row r="12" spans="1:6" x14ac:dyDescent="0.3">
      <c r="B12" s="2" t="s">
        <v>16</v>
      </c>
      <c r="C12" s="5">
        <v>809866.68</v>
      </c>
      <c r="D12" s="11">
        <v>0.99877875599999999</v>
      </c>
      <c r="E12" s="11">
        <v>-6.2242999999999993E-5</v>
      </c>
      <c r="F12" s="8">
        <v>-6.0000000000000001E-3</v>
      </c>
    </row>
    <row r="13" spans="1:6" x14ac:dyDescent="0.3">
      <c r="B13" s="2" t="s">
        <v>17</v>
      </c>
      <c r="C13" s="5">
        <v>1009834.69</v>
      </c>
      <c r="D13" s="11">
        <v>0.9987393</v>
      </c>
      <c r="E13" s="11">
        <v>-3.9456000000000003E-5</v>
      </c>
      <c r="F13" s="8">
        <v>-4.0000000000000001E-3</v>
      </c>
    </row>
    <row r="14" spans="1:6" x14ac:dyDescent="0.3">
      <c r="B14" s="2" t="s">
        <v>18</v>
      </c>
      <c r="C14" s="5">
        <v>1781049</v>
      </c>
      <c r="D14" s="11">
        <v>0.998706286</v>
      </c>
      <c r="E14" s="11">
        <v>-3.3013999999999999E-5</v>
      </c>
      <c r="F14" s="8">
        <v>-3.0000000000000001E-3</v>
      </c>
    </row>
    <row r="15" spans="1:6" x14ac:dyDescent="0.3">
      <c r="B15" s="2" t="s">
        <v>19</v>
      </c>
      <c r="C15" s="5">
        <v>1780997.08</v>
      </c>
      <c r="D15" s="11">
        <v>0.99867717300000003</v>
      </c>
      <c r="E15" s="11">
        <v>-2.9113000000000001E-5</v>
      </c>
      <c r="F15" s="8">
        <v>-3.0000000000000001E-3</v>
      </c>
    </row>
    <row r="16" spans="1:6" x14ac:dyDescent="0.3">
      <c r="B16" s="2" t="s">
        <v>20</v>
      </c>
      <c r="C16" s="5">
        <v>1919400.27</v>
      </c>
      <c r="D16" s="11">
        <v>0.99864805899999998</v>
      </c>
      <c r="E16" s="11">
        <v>-2.9113999999999999E-5</v>
      </c>
      <c r="F16" s="8">
        <v>-3.0000000000000001E-3</v>
      </c>
    </row>
    <row r="17" spans="2:6" x14ac:dyDescent="0.3">
      <c r="B17" s="3">
        <v>45108</v>
      </c>
      <c r="C17" s="6">
        <v>1919346.65</v>
      </c>
      <c r="D17" s="12">
        <v>0.99862016099999995</v>
      </c>
      <c r="E17" s="11">
        <f>+D17-D16</f>
        <v>-2.789800000002618E-5</v>
      </c>
      <c r="F17" s="8">
        <f>+(D17/D16-1)*100</f>
        <v>-2.7935767509479348E-3</v>
      </c>
    </row>
    <row r="18" spans="2:6" x14ac:dyDescent="0.3">
      <c r="B18" s="3">
        <v>45109</v>
      </c>
      <c r="C18" s="6">
        <v>1919293.03</v>
      </c>
      <c r="D18" s="12">
        <v>0.99859226300000004</v>
      </c>
      <c r="E18" s="11">
        <f t="shared" ref="E18:E33" si="0">+D18-D17</f>
        <v>-2.7897999999915157E-5</v>
      </c>
      <c r="F18" s="8">
        <f t="shared" ref="F18:F33" si="1">+(D18/D17-1)*100</f>
        <v>-2.7936547938312017E-3</v>
      </c>
    </row>
    <row r="19" spans="2:6" x14ac:dyDescent="0.3">
      <c r="B19" s="3">
        <v>45110</v>
      </c>
      <c r="C19" s="6">
        <v>1919239.42</v>
      </c>
      <c r="D19" s="12">
        <v>0.99856436999999998</v>
      </c>
      <c r="E19" s="11">
        <f t="shared" si="0"/>
        <v>-2.7893000000056567E-5</v>
      </c>
      <c r="F19" s="8">
        <f t="shared" si="1"/>
        <v>-2.7932321362333923E-3</v>
      </c>
    </row>
    <row r="20" spans="2:6" x14ac:dyDescent="0.3">
      <c r="B20" s="3">
        <v>45111</v>
      </c>
      <c r="C20" s="6">
        <v>1919185.8</v>
      </c>
      <c r="D20" s="12">
        <v>0.99853647199999995</v>
      </c>
      <c r="E20" s="11">
        <f t="shared" si="0"/>
        <v>-2.789800000002618E-5</v>
      </c>
      <c r="F20" s="8">
        <f t="shared" si="1"/>
        <v>-2.7938108787095572E-3</v>
      </c>
    </row>
    <row r="21" spans="2:6" x14ac:dyDescent="0.3">
      <c r="B21" s="3">
        <v>45112</v>
      </c>
      <c r="C21" s="6">
        <v>2012411.38</v>
      </c>
      <c r="D21" s="12">
        <v>0.99501179699999998</v>
      </c>
      <c r="E21" s="11">
        <f t="shared" si="0"/>
        <v>-3.5246749999999771E-3</v>
      </c>
      <c r="F21" s="8">
        <f t="shared" si="1"/>
        <v>-0.35298410211700437</v>
      </c>
    </row>
    <row r="22" spans="2:6" x14ac:dyDescent="0.3">
      <c r="B22" s="3">
        <v>45113</v>
      </c>
      <c r="C22" s="6">
        <v>2005710.55</v>
      </c>
      <c r="D22" s="12">
        <v>0.99169865499999998</v>
      </c>
      <c r="E22" s="11">
        <f t="shared" si="0"/>
        <v>-3.3131419999999911E-3</v>
      </c>
      <c r="F22" s="8">
        <f t="shared" si="1"/>
        <v>-0.3329751476303322</v>
      </c>
    </row>
    <row r="23" spans="2:6" x14ac:dyDescent="0.3">
      <c r="B23" s="3">
        <v>45114</v>
      </c>
      <c r="C23" s="6">
        <v>2258621.73</v>
      </c>
      <c r="D23" s="12">
        <v>0.99241579700000004</v>
      </c>
      <c r="E23" s="11">
        <f t="shared" si="0"/>
        <v>7.1714200000005945E-4</v>
      </c>
      <c r="F23" s="8">
        <f t="shared" si="1"/>
        <v>7.2314507676729534E-2</v>
      </c>
    </row>
    <row r="24" spans="2:6" x14ac:dyDescent="0.3">
      <c r="B24" s="3">
        <v>45115</v>
      </c>
      <c r="C24" s="6">
        <v>2258684.96</v>
      </c>
      <c r="D24" s="12">
        <v>0.99244357999999999</v>
      </c>
      <c r="E24" s="11">
        <f t="shared" si="0"/>
        <v>2.7782999999947933E-5</v>
      </c>
      <c r="F24" s="8">
        <f t="shared" si="1"/>
        <v>2.7995322206653128E-3</v>
      </c>
    </row>
    <row r="25" spans="2:6" x14ac:dyDescent="0.3">
      <c r="B25" s="3">
        <v>45116</v>
      </c>
      <c r="C25" s="6">
        <v>2258748.1800000002</v>
      </c>
      <c r="D25" s="12">
        <v>0.99247135799999997</v>
      </c>
      <c r="E25" s="11">
        <f t="shared" si="0"/>
        <v>2.777799999997832E-5</v>
      </c>
      <c r="F25" s="8">
        <f t="shared" si="1"/>
        <v>2.7989500420710911E-3</v>
      </c>
    </row>
    <row r="26" spans="2:6" x14ac:dyDescent="0.3">
      <c r="B26" s="3">
        <v>45117</v>
      </c>
      <c r="C26" s="6">
        <v>2564659.3199999998</v>
      </c>
      <c r="D26" s="12">
        <v>0.99211086100000001</v>
      </c>
      <c r="E26" s="11">
        <f t="shared" si="0"/>
        <v>-3.6049699999995966E-4</v>
      </c>
      <c r="F26" s="8">
        <f t="shared" si="1"/>
        <v>-3.6323164098805982E-2</v>
      </c>
    </row>
    <row r="27" spans="2:6" x14ac:dyDescent="0.3">
      <c r="B27" s="3">
        <v>45118</v>
      </c>
      <c r="C27" s="6">
        <v>2788609.43</v>
      </c>
      <c r="D27" s="12">
        <v>0.99247840099999995</v>
      </c>
      <c r="E27" s="11">
        <f t="shared" si="0"/>
        <v>3.6753999999994402E-4</v>
      </c>
      <c r="F27" s="8">
        <f t="shared" si="1"/>
        <v>3.7046263119178136E-2</v>
      </c>
    </row>
    <row r="28" spans="2:6" x14ac:dyDescent="0.3">
      <c r="B28" s="3">
        <v>45119</v>
      </c>
      <c r="C28" s="6">
        <v>2997805.59</v>
      </c>
      <c r="D28" s="12">
        <v>0.99575135400000003</v>
      </c>
      <c r="E28" s="11">
        <f t="shared" si="0"/>
        <v>3.2729530000000784E-3</v>
      </c>
      <c r="F28" s="8">
        <f t="shared" si="1"/>
        <v>0.32977574088286499</v>
      </c>
    </row>
    <row r="29" spans="2:6" x14ac:dyDescent="0.3">
      <c r="B29" s="3">
        <v>45120</v>
      </c>
      <c r="C29" s="6">
        <v>4047179.61</v>
      </c>
      <c r="D29" s="12">
        <v>0.99728015800000003</v>
      </c>
      <c r="E29" s="11">
        <f t="shared" si="0"/>
        <v>1.5288039999999947E-3</v>
      </c>
      <c r="F29" s="8">
        <f t="shared" si="1"/>
        <v>0.15353270611770942</v>
      </c>
    </row>
    <row r="30" spans="2:6" x14ac:dyDescent="0.3">
      <c r="B30" s="3">
        <v>45121</v>
      </c>
      <c r="C30" s="6">
        <v>4403026.3</v>
      </c>
      <c r="D30" s="12">
        <v>0.99625672600000004</v>
      </c>
      <c r="E30" s="11">
        <f t="shared" si="0"/>
        <v>-1.0234319999999908E-3</v>
      </c>
      <c r="F30" s="8">
        <f t="shared" si="1"/>
        <v>-0.10262231648651143</v>
      </c>
    </row>
    <row r="31" spans="2:6" x14ac:dyDescent="0.3">
      <c r="B31" s="3">
        <v>45122</v>
      </c>
      <c r="C31" s="6">
        <v>4403075.63</v>
      </c>
      <c r="D31" s="12">
        <v>0.99626788700000002</v>
      </c>
      <c r="E31" s="11">
        <f t="shared" si="0"/>
        <v>1.1160999999981769E-5</v>
      </c>
      <c r="F31" s="8">
        <f t="shared" si="1"/>
        <v>1.1202935657816937E-3</v>
      </c>
    </row>
    <row r="32" spans="2:6" x14ac:dyDescent="0.3">
      <c r="B32" s="3">
        <v>45123</v>
      </c>
      <c r="C32" s="6">
        <v>4403124.97</v>
      </c>
      <c r="D32" s="12">
        <v>0.99627905100000003</v>
      </c>
      <c r="E32" s="11">
        <f t="shared" si="0"/>
        <v>1.1164000000007945E-5</v>
      </c>
      <c r="F32" s="8">
        <f t="shared" si="1"/>
        <v>1.1205821391691018E-3</v>
      </c>
    </row>
    <row r="33" spans="2:6" x14ac:dyDescent="0.3">
      <c r="B33" s="3">
        <v>45124</v>
      </c>
      <c r="C33" s="6">
        <v>5266391.1399999997</v>
      </c>
      <c r="D33" s="12">
        <v>0.99631998799999999</v>
      </c>
      <c r="E33" s="11">
        <f t="shared" si="0"/>
        <v>4.0936999999963142E-5</v>
      </c>
      <c r="F33" s="8">
        <f t="shared" si="1"/>
        <v>4.1089893397794341E-3</v>
      </c>
    </row>
    <row r="34" spans="2:6" x14ac:dyDescent="0.3">
      <c r="B34" s="3">
        <v>45125</v>
      </c>
      <c r="C34" s="6">
        <v>5527499.8899999997</v>
      </c>
      <c r="D34" s="12">
        <v>0.99842159200000002</v>
      </c>
      <c r="E34" s="11">
        <f t="shared" ref="E34:E51" si="2">+D34-D33</f>
        <v>2.1016040000000347E-3</v>
      </c>
      <c r="F34" s="8">
        <f t="shared" ref="F34:F51" si="3">+(D34/D33-1)*100</f>
        <v>0.21093664940103896</v>
      </c>
    </row>
    <row r="35" spans="2:6" x14ac:dyDescent="0.3">
      <c r="B35" s="3">
        <v>45126</v>
      </c>
      <c r="C35" s="6">
        <v>5564560.4000000004</v>
      </c>
      <c r="D35" s="12">
        <v>0.99862888599999999</v>
      </c>
      <c r="E35" s="11">
        <f t="shared" si="2"/>
        <v>2.07293999999969E-4</v>
      </c>
      <c r="F35" s="8">
        <f t="shared" si="3"/>
        <v>2.0762171177080013E-2</v>
      </c>
    </row>
    <row r="36" spans="2:6" x14ac:dyDescent="0.3">
      <c r="B36" s="3">
        <v>45127</v>
      </c>
      <c r="C36" s="6">
        <v>5559644.1799999997</v>
      </c>
      <c r="D36" s="12">
        <v>0.99774660999999998</v>
      </c>
      <c r="E36" s="11">
        <f t="shared" si="2"/>
        <v>-8.8227600000001516E-4</v>
      </c>
      <c r="F36" s="8">
        <f t="shared" si="3"/>
        <v>-8.8348736189070021E-2</v>
      </c>
    </row>
    <row r="37" spans="2:6" x14ac:dyDescent="0.3">
      <c r="B37" s="3">
        <v>45128</v>
      </c>
      <c r="C37" s="6">
        <v>5667151.6399999997</v>
      </c>
      <c r="D37" s="12">
        <v>0.99835484900000004</v>
      </c>
      <c r="E37" s="11">
        <f t="shared" si="2"/>
        <v>6.0823900000006592E-4</v>
      </c>
      <c r="F37" s="8">
        <f t="shared" si="3"/>
        <v>6.0961269515114047E-2</v>
      </c>
    </row>
    <row r="38" spans="2:6" x14ac:dyDescent="0.3">
      <c r="B38" s="3">
        <v>45129</v>
      </c>
      <c r="C38" s="6">
        <v>5667270.9400000004</v>
      </c>
      <c r="D38" s="12">
        <v>0.99837586499999997</v>
      </c>
      <c r="E38" s="11">
        <f t="shared" si="2"/>
        <v>2.1015999999929313E-5</v>
      </c>
      <c r="F38" s="8">
        <f t="shared" si="3"/>
        <v>2.1050631467289804E-3</v>
      </c>
    </row>
    <row r="39" spans="2:6" x14ac:dyDescent="0.3">
      <c r="B39" s="3">
        <v>45130</v>
      </c>
      <c r="C39" s="6">
        <v>5667390.2300000004</v>
      </c>
      <c r="D39" s="12">
        <v>0.99839688000000004</v>
      </c>
      <c r="E39" s="11">
        <f t="shared" si="2"/>
        <v>2.1015000000068618E-5</v>
      </c>
      <c r="F39" s="8">
        <f t="shared" si="3"/>
        <v>2.1049186720967228E-3</v>
      </c>
    </row>
    <row r="40" spans="2:6" x14ac:dyDescent="0.3">
      <c r="B40" s="3">
        <v>45131</v>
      </c>
      <c r="C40" s="6">
        <v>5673858.7599999998</v>
      </c>
      <c r="D40" s="12">
        <v>0.99953641000000004</v>
      </c>
      <c r="E40" s="11">
        <f t="shared" si="2"/>
        <v>1.1395299999999997E-3</v>
      </c>
      <c r="F40" s="8">
        <f t="shared" si="3"/>
        <v>0.11413597366209949</v>
      </c>
    </row>
    <row r="41" spans="2:6" x14ac:dyDescent="0.3">
      <c r="B41" s="3">
        <v>45132</v>
      </c>
      <c r="C41" s="6">
        <v>6040541.0899999999</v>
      </c>
      <c r="D41" s="12">
        <v>0.99839939</v>
      </c>
      <c r="E41" s="11">
        <f t="shared" si="2"/>
        <v>-1.1370200000000441E-3</v>
      </c>
      <c r="F41" s="8">
        <f t="shared" si="3"/>
        <v>-0.11375473555785831</v>
      </c>
    </row>
    <row r="42" spans="2:6" x14ac:dyDescent="0.3">
      <c r="B42" s="3">
        <v>45133</v>
      </c>
      <c r="C42" s="6">
        <v>6032059.1500000004</v>
      </c>
      <c r="D42" s="12">
        <v>0.99699746899999997</v>
      </c>
      <c r="E42" s="11">
        <f t="shared" si="2"/>
        <v>-1.4019210000000282E-3</v>
      </c>
      <c r="F42" s="8">
        <f t="shared" si="3"/>
        <v>-0.14041685261847459</v>
      </c>
    </row>
    <row r="43" spans="2:6" x14ac:dyDescent="0.3">
      <c r="B43" s="3">
        <v>45134</v>
      </c>
      <c r="C43" s="6">
        <v>6045084.7699999996</v>
      </c>
      <c r="D43" s="12">
        <v>0.999150384</v>
      </c>
      <c r="E43" s="11">
        <f t="shared" si="2"/>
        <v>2.152915000000033E-3</v>
      </c>
      <c r="F43" s="8">
        <f t="shared" si="3"/>
        <v>0.21593986614223404</v>
      </c>
    </row>
    <row r="44" spans="2:6" x14ac:dyDescent="0.3">
      <c r="B44" s="3">
        <v>45135</v>
      </c>
      <c r="C44" s="6">
        <v>6048125.2400000002</v>
      </c>
      <c r="D44" s="12">
        <v>0.999652922</v>
      </c>
      <c r="E44" s="11">
        <f t="shared" si="2"/>
        <v>5.0253799999999682E-4</v>
      </c>
      <c r="F44" s="8">
        <f t="shared" si="3"/>
        <v>5.0296532738958177E-2</v>
      </c>
    </row>
    <row r="45" spans="2:6" x14ac:dyDescent="0.3">
      <c r="B45" s="3">
        <v>45136</v>
      </c>
      <c r="C45" s="6">
        <v>6048357.96</v>
      </c>
      <c r="D45" s="12">
        <v>0.99969138700000004</v>
      </c>
      <c r="E45" s="11">
        <f t="shared" si="2"/>
        <v>3.8465000000043048E-5</v>
      </c>
      <c r="F45" s="8">
        <f t="shared" si="3"/>
        <v>3.8478354990489905E-3</v>
      </c>
    </row>
    <row r="46" spans="2:6" x14ac:dyDescent="0.3">
      <c r="B46" s="3">
        <v>45137</v>
      </c>
      <c r="C46" s="6">
        <v>6048590.6799999997</v>
      </c>
      <c r="D46" s="12">
        <v>0.99972985199999997</v>
      </c>
      <c r="E46" s="11">
        <f t="shared" si="2"/>
        <v>3.8464999999932026E-5</v>
      </c>
      <c r="F46" s="8">
        <f t="shared" si="3"/>
        <v>3.8476874463677646E-3</v>
      </c>
    </row>
    <row r="47" spans="2:6" x14ac:dyDescent="0.3">
      <c r="B47" s="3">
        <v>45138</v>
      </c>
      <c r="C47" s="6">
        <v>6053303.7999999998</v>
      </c>
      <c r="D47" s="12">
        <v>1.000508851</v>
      </c>
      <c r="E47" s="11">
        <f t="shared" si="2"/>
        <v>7.7899900000000244E-4</v>
      </c>
      <c r="F47" s="8">
        <f t="shared" si="3"/>
        <v>7.7920950188858917E-2</v>
      </c>
    </row>
    <row r="48" spans="2:6" x14ac:dyDescent="0.3">
      <c r="B48" s="3">
        <v>45139</v>
      </c>
      <c r="C48" s="6">
        <v>6051339.9199999999</v>
      </c>
      <c r="D48" s="12">
        <v>1.000184255</v>
      </c>
      <c r="E48" s="11">
        <f t="shared" si="2"/>
        <v>-3.2459600000001032E-4</v>
      </c>
      <c r="F48" s="8">
        <f t="shared" si="3"/>
        <v>-3.2443091300549121E-2</v>
      </c>
    </row>
    <row r="49" spans="2:6" x14ac:dyDescent="0.3">
      <c r="B49" s="3">
        <v>45140</v>
      </c>
      <c r="C49" s="6">
        <v>6055347.9400000004</v>
      </c>
      <c r="D49" s="12">
        <v>1.0008467130000001</v>
      </c>
      <c r="E49" s="11">
        <f t="shared" si="2"/>
        <v>6.6245800000008792E-4</v>
      </c>
      <c r="F49" s="8">
        <f t="shared" si="3"/>
        <v>6.6233596128761896E-2</v>
      </c>
    </row>
    <row r="50" spans="2:6" x14ac:dyDescent="0.3">
      <c r="B50" s="3">
        <v>45141</v>
      </c>
      <c r="C50" s="6">
        <v>6189192.9699999997</v>
      </c>
      <c r="D50" s="12">
        <v>0.99968831300000005</v>
      </c>
      <c r="E50" s="11">
        <f t="shared" si="2"/>
        <v>-1.1584000000000039E-3</v>
      </c>
      <c r="F50" s="8">
        <f t="shared" si="3"/>
        <v>-0.11574199974416777</v>
      </c>
    </row>
    <row r="51" spans="2:6" x14ac:dyDescent="0.3">
      <c r="B51" s="3">
        <v>45142</v>
      </c>
      <c r="C51" s="6">
        <v>6191432.9000000004</v>
      </c>
      <c r="D51" s="12">
        <v>1.0000501100000001</v>
      </c>
      <c r="E51" s="11">
        <f t="shared" si="2"/>
        <v>3.6179700000005255E-4</v>
      </c>
      <c r="F51" s="8">
        <f t="shared" si="3"/>
        <v>3.6190980258066219E-2</v>
      </c>
    </row>
    <row r="52" spans="2:6" x14ac:dyDescent="0.3">
      <c r="B52" s="3">
        <v>45143</v>
      </c>
      <c r="C52" s="6">
        <v>6191684.7599999998</v>
      </c>
      <c r="D52" s="12">
        <v>1.0000907910000001</v>
      </c>
      <c r="E52" s="11">
        <f t="shared" ref="E52:E83" si="4">+D52-D51</f>
        <v>4.0680999999986867E-5</v>
      </c>
      <c r="F52" s="8">
        <f t="shared" ref="F52:F83" si="5">+(D52/D51-1)*100</f>
        <v>4.067896157722295E-3</v>
      </c>
    </row>
    <row r="53" spans="2:6" x14ac:dyDescent="0.3">
      <c r="B53" s="3">
        <v>45144</v>
      </c>
      <c r="C53" s="6">
        <v>6191936.6200000001</v>
      </c>
      <c r="D53" s="12">
        <v>1.000131471</v>
      </c>
      <c r="E53" s="11">
        <f t="shared" si="4"/>
        <v>4.0679999999904126E-5</v>
      </c>
      <c r="F53" s="8">
        <f t="shared" si="5"/>
        <v>4.0676306957365682E-3</v>
      </c>
    </row>
    <row r="54" spans="2:6" x14ac:dyDescent="0.3">
      <c r="B54" s="3">
        <v>45145</v>
      </c>
      <c r="C54" s="6">
        <v>6194699.0700000003</v>
      </c>
      <c r="D54" s="12">
        <v>1.0005776669999999</v>
      </c>
      <c r="E54" s="11">
        <f t="shared" si="4"/>
        <v>4.461959999999543E-4</v>
      </c>
      <c r="F54" s="8">
        <f t="shared" si="5"/>
        <v>4.4613734587706233E-2</v>
      </c>
    </row>
    <row r="55" spans="2:6" x14ac:dyDescent="0.3">
      <c r="B55" s="3">
        <v>45146</v>
      </c>
      <c r="C55" s="6">
        <v>6202388.8799999999</v>
      </c>
      <c r="D55" s="12">
        <v>1.0018197369999999</v>
      </c>
      <c r="E55" s="11">
        <f t="shared" si="4"/>
        <v>1.242069999999984E-3</v>
      </c>
      <c r="F55" s="8">
        <f t="shared" si="5"/>
        <v>0.12413529113877164</v>
      </c>
    </row>
    <row r="56" spans="2:6" x14ac:dyDescent="0.3">
      <c r="B56" s="3">
        <v>45147</v>
      </c>
      <c r="C56" s="6">
        <v>6216413.7000000002</v>
      </c>
      <c r="D56" s="12">
        <v>1.0013818409999999</v>
      </c>
      <c r="E56" s="11">
        <f t="shared" si="4"/>
        <v>-4.3789599999999318E-4</v>
      </c>
      <c r="F56" s="8">
        <f t="shared" si="5"/>
        <v>-4.3710059188017958E-2</v>
      </c>
    </row>
    <row r="57" spans="2:6" x14ac:dyDescent="0.3">
      <c r="B57" s="3">
        <v>45148</v>
      </c>
      <c r="C57" s="6">
        <v>6216299.2400000002</v>
      </c>
      <c r="D57" s="12">
        <v>1.001363403</v>
      </c>
      <c r="E57" s="11">
        <f t="shared" si="4"/>
        <v>-1.843799999989848E-5</v>
      </c>
      <c r="F57" s="8">
        <f t="shared" si="5"/>
        <v>-1.8412556774038968E-3</v>
      </c>
    </row>
    <row r="58" spans="2:6" x14ac:dyDescent="0.3">
      <c r="B58" s="3">
        <v>45149</v>
      </c>
      <c r="C58" s="6">
        <v>6380199.5599999996</v>
      </c>
      <c r="D58" s="12">
        <v>0.99959917399999998</v>
      </c>
      <c r="E58" s="11">
        <f t="shared" si="4"/>
        <v>-1.7642290000000616E-3</v>
      </c>
      <c r="F58" s="8">
        <f t="shared" si="5"/>
        <v>-0.17618269198920178</v>
      </c>
    </row>
    <row r="59" spans="2:6" x14ac:dyDescent="0.3">
      <c r="B59" s="3">
        <v>45150</v>
      </c>
      <c r="C59" s="6">
        <v>6380441.1900000004</v>
      </c>
      <c r="D59" s="12">
        <v>0.99963703100000001</v>
      </c>
      <c r="E59" s="11">
        <f t="shared" si="4"/>
        <v>3.7857000000030006E-5</v>
      </c>
      <c r="F59" s="8">
        <f t="shared" si="5"/>
        <v>3.7872180154607804E-3</v>
      </c>
    </row>
    <row r="60" spans="2:6" x14ac:dyDescent="0.3">
      <c r="B60" s="3">
        <v>45151</v>
      </c>
      <c r="C60" s="6">
        <v>6380682.8200000003</v>
      </c>
      <c r="D60" s="12">
        <v>0.99967488800000004</v>
      </c>
      <c r="E60" s="11">
        <f t="shared" si="4"/>
        <v>3.7857000000030006E-5</v>
      </c>
      <c r="F60" s="8">
        <f t="shared" si="5"/>
        <v>3.7870745906776193E-3</v>
      </c>
    </row>
    <row r="61" spans="2:6" x14ac:dyDescent="0.3">
      <c r="B61" s="3">
        <v>45152</v>
      </c>
      <c r="C61" s="6">
        <v>6377498.0199999996</v>
      </c>
      <c r="D61" s="12">
        <v>0.99917591800000005</v>
      </c>
      <c r="E61" s="11">
        <f t="shared" si="4"/>
        <v>-4.9896999999998748E-4</v>
      </c>
      <c r="F61" s="8">
        <f t="shared" si="5"/>
        <v>-4.9913227389186687E-2</v>
      </c>
    </row>
    <row r="62" spans="2:6" x14ac:dyDescent="0.3">
      <c r="B62" s="3">
        <v>45153</v>
      </c>
      <c r="C62" s="6">
        <v>6371405.4400000004</v>
      </c>
      <c r="D62" s="12">
        <v>0.99822138100000002</v>
      </c>
      <c r="E62" s="11">
        <f t="shared" si="4"/>
        <v>-9.5453700000003305E-4</v>
      </c>
      <c r="F62" s="8">
        <f t="shared" si="5"/>
        <v>-9.5532426553146532E-2</v>
      </c>
    </row>
    <row r="63" spans="2:6" x14ac:dyDescent="0.3">
      <c r="B63" s="3">
        <v>45154</v>
      </c>
      <c r="C63" s="6">
        <v>6373089.3899999997</v>
      </c>
      <c r="D63" s="12">
        <v>0.99848520900000004</v>
      </c>
      <c r="E63" s="11">
        <f t="shared" si="4"/>
        <v>2.6382800000002149E-4</v>
      </c>
      <c r="F63" s="8">
        <f t="shared" si="5"/>
        <v>2.6429808559669254E-2</v>
      </c>
    </row>
    <row r="64" spans="2:6" x14ac:dyDescent="0.3">
      <c r="B64" s="3">
        <v>45155</v>
      </c>
      <c r="C64" s="6">
        <v>6464122.2400000002</v>
      </c>
      <c r="D64" s="12">
        <v>0.99707905699999999</v>
      </c>
      <c r="E64" s="11">
        <f t="shared" si="4"/>
        <v>-1.4061520000000494E-3</v>
      </c>
      <c r="F64" s="8">
        <f t="shared" si="5"/>
        <v>-0.14082852578340965</v>
      </c>
    </row>
    <row r="65" spans="2:6" x14ac:dyDescent="0.3">
      <c r="B65" s="3">
        <v>45156</v>
      </c>
      <c r="C65" s="6">
        <v>6471894.2699999996</v>
      </c>
      <c r="D65" s="12">
        <v>0.99827787800000001</v>
      </c>
      <c r="E65" s="11">
        <f t="shared" si="4"/>
        <v>1.1988210000000166E-3</v>
      </c>
      <c r="F65" s="8">
        <f t="shared" si="5"/>
        <v>0.12023329460022492</v>
      </c>
    </row>
    <row r="66" spans="2:6" x14ac:dyDescent="0.3">
      <c r="B66" s="3">
        <v>45157</v>
      </c>
      <c r="C66" s="6">
        <v>6472156.6799999997</v>
      </c>
      <c r="D66" s="12">
        <v>0.99831835499999999</v>
      </c>
      <c r="E66" s="11">
        <f t="shared" si="4"/>
        <v>4.0476999999983221E-5</v>
      </c>
      <c r="F66" s="8">
        <f t="shared" si="5"/>
        <v>4.0546826582055218E-3</v>
      </c>
    </row>
    <row r="67" spans="2:6" x14ac:dyDescent="0.3">
      <c r="B67" s="3">
        <v>45158</v>
      </c>
      <c r="C67" s="6">
        <v>6472419.0800000001</v>
      </c>
      <c r="D67" s="12">
        <v>0.99835882899999995</v>
      </c>
      <c r="E67" s="11">
        <f t="shared" si="4"/>
        <v>4.0473999999957044E-5</v>
      </c>
      <c r="F67" s="8">
        <f t="shared" si="5"/>
        <v>4.0542177550229042E-3</v>
      </c>
    </row>
    <row r="68" spans="2:6" x14ac:dyDescent="0.3">
      <c r="B68" s="3">
        <v>45159</v>
      </c>
      <c r="C68" s="6">
        <v>6563750.3499999996</v>
      </c>
      <c r="D68" s="12">
        <v>0.99692171900000004</v>
      </c>
      <c r="E68" s="11">
        <f t="shared" si="4"/>
        <v>-1.4371099999999082E-3</v>
      </c>
      <c r="F68" s="8">
        <f t="shared" si="5"/>
        <v>-0.14394724203915521</v>
      </c>
    </row>
    <row r="69" spans="2:6" x14ac:dyDescent="0.3">
      <c r="B69" s="3">
        <v>45160</v>
      </c>
      <c r="C69" s="6">
        <v>6669696.8899999997</v>
      </c>
      <c r="D69" s="12">
        <v>0.99782489699999999</v>
      </c>
      <c r="E69" s="11">
        <f t="shared" si="4"/>
        <v>9.0317799999994897E-4</v>
      </c>
      <c r="F69" s="8">
        <f t="shared" si="5"/>
        <v>9.0596682045007704E-2</v>
      </c>
    </row>
    <row r="70" spans="2:6" x14ac:dyDescent="0.3">
      <c r="B70" s="3">
        <v>45161</v>
      </c>
      <c r="C70" s="6">
        <v>6689510.8499999996</v>
      </c>
      <c r="D70" s="12">
        <v>1.0007891790000001</v>
      </c>
      <c r="E70" s="11">
        <f t="shared" si="4"/>
        <v>2.9642820000000958E-3</v>
      </c>
      <c r="F70" s="8">
        <f t="shared" si="5"/>
        <v>0.29707436734764947</v>
      </c>
    </row>
    <row r="71" spans="2:6" x14ac:dyDescent="0.3">
      <c r="B71" s="3">
        <v>45162</v>
      </c>
      <c r="C71" s="6">
        <v>6694226.5499999998</v>
      </c>
      <c r="D71" s="12">
        <v>1.001494675</v>
      </c>
      <c r="E71" s="11">
        <f t="shared" si="4"/>
        <v>7.0549599999991663E-4</v>
      </c>
      <c r="F71" s="8">
        <f t="shared" si="5"/>
        <v>7.0493967641094279E-2</v>
      </c>
    </row>
    <row r="72" spans="2:6" x14ac:dyDescent="0.3">
      <c r="B72" s="3">
        <v>45163</v>
      </c>
      <c r="C72" s="6">
        <v>6682613.96</v>
      </c>
      <c r="D72" s="12">
        <v>0.99975736500000001</v>
      </c>
      <c r="E72" s="11">
        <f t="shared" si="4"/>
        <v>-1.7373099999999919E-3</v>
      </c>
      <c r="F72" s="8">
        <f t="shared" si="5"/>
        <v>-0.17347171616264312</v>
      </c>
    </row>
    <row r="73" spans="2:6" x14ac:dyDescent="0.3">
      <c r="B73" s="3">
        <v>45164</v>
      </c>
      <c r="C73" s="6">
        <v>6682887.1799999997</v>
      </c>
      <c r="D73" s="12">
        <v>0.99979823999999995</v>
      </c>
      <c r="E73" s="11">
        <f t="shared" si="4"/>
        <v>4.0874999999940265E-5</v>
      </c>
      <c r="F73" s="8">
        <f t="shared" si="5"/>
        <v>4.0884920112560508E-3</v>
      </c>
    </row>
    <row r="74" spans="2:6" x14ac:dyDescent="0.3">
      <c r="B74" s="3">
        <v>45165</v>
      </c>
      <c r="C74" s="6">
        <v>6683160.4100000001</v>
      </c>
      <c r="D74" s="12">
        <v>0.99983911700000005</v>
      </c>
      <c r="E74" s="11">
        <f t="shared" si="4"/>
        <v>4.0877000000105745E-5</v>
      </c>
      <c r="F74" s="8">
        <f t="shared" si="5"/>
        <v>4.0885249007915903E-3</v>
      </c>
    </row>
    <row r="75" spans="2:6" x14ac:dyDescent="0.3">
      <c r="B75" s="3">
        <v>45166</v>
      </c>
      <c r="C75" s="6">
        <v>6685474.9000000004</v>
      </c>
      <c r="D75" s="12">
        <v>1.0001853780000001</v>
      </c>
      <c r="E75" s="11">
        <f t="shared" si="4"/>
        <v>3.4626100000001436E-4</v>
      </c>
      <c r="F75" s="8">
        <f t="shared" si="5"/>
        <v>3.4631671647233908E-2</v>
      </c>
    </row>
    <row r="76" spans="2:6" x14ac:dyDescent="0.3">
      <c r="B76" s="3">
        <v>45167</v>
      </c>
      <c r="C76" s="6">
        <v>6690579.1299999999</v>
      </c>
      <c r="D76" s="12">
        <v>1.0009490000000001</v>
      </c>
      <c r="E76" s="11">
        <f t="shared" si="4"/>
        <v>7.6362200000001934E-4</v>
      </c>
      <c r="F76" s="8">
        <f t="shared" si="5"/>
        <v>7.6348046751784082E-2</v>
      </c>
    </row>
    <row r="77" spans="2:6" x14ac:dyDescent="0.3">
      <c r="B77" s="3">
        <v>45168</v>
      </c>
      <c r="C77" s="6">
        <v>6687357.21</v>
      </c>
      <c r="D77" s="12">
        <v>1.0004669820000001</v>
      </c>
      <c r="E77" s="11">
        <f t="shared" si="4"/>
        <v>-4.8201800000002848E-4</v>
      </c>
      <c r="F77" s="8">
        <f t="shared" si="5"/>
        <v>-4.8156099861229595E-2</v>
      </c>
    </row>
    <row r="78" spans="2:6" x14ac:dyDescent="0.3">
      <c r="B78" s="3">
        <v>45169</v>
      </c>
      <c r="C78" s="6">
        <v>7072884.6799999997</v>
      </c>
      <c r="D78" s="12">
        <v>1.0028824119999999</v>
      </c>
      <c r="E78" s="11">
        <f t="shared" si="4"/>
        <v>2.4154299999998852E-3</v>
      </c>
      <c r="F78" s="8">
        <f t="shared" si="5"/>
        <v>0.24143025641598648</v>
      </c>
    </row>
    <row r="79" spans="2:6" x14ac:dyDescent="0.3">
      <c r="B79" s="3">
        <v>45170</v>
      </c>
      <c r="C79" s="6">
        <v>7068953.7999999998</v>
      </c>
      <c r="D79" s="12">
        <v>1.0023250420000001</v>
      </c>
      <c r="E79" s="11">
        <f t="shared" si="4"/>
        <v>-5.5736999999989045E-4</v>
      </c>
      <c r="F79" s="8">
        <f t="shared" si="5"/>
        <v>-5.5576804751056308E-2</v>
      </c>
    </row>
    <row r="80" spans="2:6" x14ac:dyDescent="0.3">
      <c r="B80" s="3">
        <v>45171</v>
      </c>
      <c r="C80" s="6">
        <v>7069234.71</v>
      </c>
      <c r="D80" s="12">
        <v>1.0023648730000001</v>
      </c>
      <c r="E80" s="11">
        <f t="shared" si="4"/>
        <v>3.9831000000045691E-5</v>
      </c>
      <c r="F80" s="8">
        <f t="shared" si="5"/>
        <v>3.9738606071981764E-3</v>
      </c>
    </row>
    <row r="81" spans="2:6" x14ac:dyDescent="0.3">
      <c r="B81" s="3">
        <v>45172</v>
      </c>
      <c r="C81" s="6">
        <v>7069515.6200000001</v>
      </c>
      <c r="D81" s="12">
        <v>1.0024047039999999</v>
      </c>
      <c r="E81" s="11">
        <f t="shared" si="4"/>
        <v>3.9830999999823646E-5</v>
      </c>
      <c r="F81" s="8">
        <f t="shared" si="5"/>
        <v>3.9737026977570977E-3</v>
      </c>
    </row>
    <row r="82" spans="2:6" x14ac:dyDescent="0.3">
      <c r="B82" s="3">
        <v>45173</v>
      </c>
      <c r="C82" s="6">
        <v>7064985.04</v>
      </c>
      <c r="D82" s="12">
        <v>1.0017623010000001</v>
      </c>
      <c r="E82" s="11">
        <f t="shared" si="4"/>
        <v>-6.4240299999984707E-4</v>
      </c>
      <c r="F82" s="8">
        <f t="shared" si="5"/>
        <v>-6.4086191678514037E-2</v>
      </c>
    </row>
    <row r="83" spans="2:6" x14ac:dyDescent="0.3">
      <c r="B83" s="3">
        <v>45174</v>
      </c>
      <c r="C83" s="6">
        <v>7059949.5700000003</v>
      </c>
      <c r="D83" s="12">
        <v>1.001048309</v>
      </c>
      <c r="E83" s="11">
        <f t="shared" si="4"/>
        <v>-7.1399200000010765E-4</v>
      </c>
      <c r="F83" s="8">
        <f t="shared" si="5"/>
        <v>-7.1273594473197921E-2</v>
      </c>
    </row>
    <row r="84" spans="2:6" x14ac:dyDescent="0.3">
      <c r="B84" s="3">
        <v>45175</v>
      </c>
      <c r="C84" s="6">
        <v>7048684.7199999997</v>
      </c>
      <c r="D84" s="12">
        <v>0.99945103700000004</v>
      </c>
      <c r="E84" s="11">
        <f t="shared" ref="E84:E93" si="6">+D84-D83</f>
        <v>-1.5972719999999274E-3</v>
      </c>
      <c r="F84" s="8">
        <f t="shared" ref="F84:F93" si="7">+(D84/D83-1)*100</f>
        <v>-0.15955993188735418</v>
      </c>
    </row>
    <row r="85" spans="2:6" x14ac:dyDescent="0.3">
      <c r="B85" s="3">
        <v>45176</v>
      </c>
      <c r="C85" s="6">
        <v>7055333.8799999999</v>
      </c>
      <c r="D85" s="12">
        <v>1.000393839</v>
      </c>
      <c r="E85" s="11">
        <f t="shared" si="6"/>
        <v>9.4280199999996483E-4</v>
      </c>
      <c r="F85" s="8">
        <f t="shared" si="7"/>
        <v>9.4331984769358002E-2</v>
      </c>
    </row>
    <row r="86" spans="2:6" x14ac:dyDescent="0.3">
      <c r="B86" s="3">
        <v>45177</v>
      </c>
      <c r="C86" s="6">
        <v>7059063.4199999999</v>
      </c>
      <c r="D86" s="12">
        <v>1.0009226600000001</v>
      </c>
      <c r="E86" s="11">
        <f t="shared" si="6"/>
        <v>5.2882100000006815E-4</v>
      </c>
      <c r="F86" s="8">
        <f t="shared" si="7"/>
        <v>5.2861281165883511E-2</v>
      </c>
    </row>
    <row r="87" spans="2:6" x14ac:dyDescent="0.3">
      <c r="B87" s="3">
        <v>45178</v>
      </c>
      <c r="C87" s="6">
        <v>7059344.5599999996</v>
      </c>
      <c r="D87" s="12">
        <v>1.0009625230000001</v>
      </c>
      <c r="E87" s="11">
        <f t="shared" si="6"/>
        <v>3.9863000000028848E-5</v>
      </c>
      <c r="F87" s="8">
        <f t="shared" si="7"/>
        <v>3.9826253908525899E-3</v>
      </c>
    </row>
    <row r="88" spans="2:6" x14ac:dyDescent="0.3">
      <c r="B88" s="3">
        <v>45179</v>
      </c>
      <c r="C88" s="6">
        <v>7059625.6600000001</v>
      </c>
      <c r="D88" s="12">
        <v>1.0010023809999999</v>
      </c>
      <c r="E88" s="11">
        <f t="shared" si="6"/>
        <v>3.985799999983719E-5</v>
      </c>
      <c r="F88" s="8">
        <f t="shared" si="7"/>
        <v>3.9819672648988558E-3</v>
      </c>
    </row>
    <row r="89" spans="2:6" x14ac:dyDescent="0.3">
      <c r="B89" s="3">
        <v>45180</v>
      </c>
      <c r="C89" s="6">
        <v>7349164.1299999999</v>
      </c>
      <c r="D89" s="12">
        <v>1.0015381400000001</v>
      </c>
      <c r="E89" s="11">
        <f t="shared" si="6"/>
        <v>5.3575900000013554E-4</v>
      </c>
      <c r="F89" s="8">
        <f t="shared" si="7"/>
        <v>5.3522250313231545E-2</v>
      </c>
    </row>
    <row r="90" spans="2:6" x14ac:dyDescent="0.3">
      <c r="B90" s="3">
        <v>45181</v>
      </c>
      <c r="C90" s="6">
        <v>7347663.8799999999</v>
      </c>
      <c r="D90" s="12">
        <v>1.001333687</v>
      </c>
      <c r="E90" s="11">
        <f t="shared" si="6"/>
        <v>-2.0445300000004885E-4</v>
      </c>
      <c r="F90" s="8">
        <f t="shared" si="7"/>
        <v>-2.0413900562987752E-2</v>
      </c>
    </row>
    <row r="91" spans="2:6" x14ac:dyDescent="0.3">
      <c r="B91" s="3">
        <v>45182</v>
      </c>
      <c r="C91" s="6">
        <v>7348579.2999999998</v>
      </c>
      <c r="D91" s="12">
        <v>1.0003706699999999</v>
      </c>
      <c r="E91" s="11">
        <f t="shared" si="6"/>
        <v>-9.6301700000012147E-4</v>
      </c>
      <c r="F91" s="8">
        <f t="shared" si="7"/>
        <v>-9.6173434740354224E-2</v>
      </c>
    </row>
    <row r="92" spans="2:6" x14ac:dyDescent="0.3">
      <c r="B92" s="3">
        <v>45183</v>
      </c>
      <c r="C92" s="6">
        <v>7423169.2599999998</v>
      </c>
      <c r="D92" s="12">
        <v>1.001691761</v>
      </c>
      <c r="E92" s="11">
        <f t="shared" si="6"/>
        <v>1.3210910000001075E-3</v>
      </c>
      <c r="F92" s="8">
        <f t="shared" si="7"/>
        <v>0.13206014926447907</v>
      </c>
    </row>
    <row r="93" spans="2:6" x14ac:dyDescent="0.3">
      <c r="B93" s="3">
        <v>45184</v>
      </c>
      <c r="C93" s="6">
        <v>7758412.96</v>
      </c>
      <c r="D93" s="12">
        <v>1.0013770980000001</v>
      </c>
      <c r="E93" s="11">
        <f t="shared" si="6"/>
        <v>-3.146629999999373E-4</v>
      </c>
      <c r="F93" s="8">
        <f t="shared" si="7"/>
        <v>-3.141315644702436E-2</v>
      </c>
    </row>
    <row r="94" spans="2:6" x14ac:dyDescent="0.3">
      <c r="B94" s="3">
        <v>45185</v>
      </c>
      <c r="C94" s="6">
        <v>7758694.4100000001</v>
      </c>
      <c r="D94" s="12">
        <v>1.001413425</v>
      </c>
      <c r="E94" s="11">
        <f t="shared" ref="E94:E112" si="8">+D94-D93</f>
        <v>3.632699999989164E-5</v>
      </c>
      <c r="F94" s="8">
        <f t="shared" ref="F94:F112" si="9">+(D94/D93-1)*100</f>
        <v>3.6277042956500694E-3</v>
      </c>
    </row>
    <row r="95" spans="2:6" x14ac:dyDescent="0.3">
      <c r="B95" s="3">
        <v>45186</v>
      </c>
      <c r="C95" s="6">
        <v>7758975.7999999998</v>
      </c>
      <c r="D95" s="12">
        <v>1.0014497440000001</v>
      </c>
      <c r="E95" s="11">
        <f t="shared" si="8"/>
        <v>3.6319000000117896E-5</v>
      </c>
      <c r="F95" s="8">
        <f t="shared" si="9"/>
        <v>3.6267738272144356E-3</v>
      </c>
    </row>
    <row r="96" spans="2:6" x14ac:dyDescent="0.3">
      <c r="B96" s="3">
        <v>45187</v>
      </c>
      <c r="C96" s="6">
        <v>7787990.7400000002</v>
      </c>
      <c r="D96" s="12">
        <v>1.000230553</v>
      </c>
      <c r="E96" s="11">
        <f t="shared" si="8"/>
        <v>-1.2191910000001194E-3</v>
      </c>
      <c r="F96" s="8">
        <f t="shared" si="9"/>
        <v>-0.12174260438975182</v>
      </c>
    </row>
    <row r="97" spans="2:6" x14ac:dyDescent="0.3">
      <c r="B97" s="3">
        <v>45188</v>
      </c>
      <c r="C97" s="6">
        <v>7957403.4199999999</v>
      </c>
      <c r="D97" s="12">
        <v>0.99947441400000003</v>
      </c>
      <c r="E97" s="11">
        <f t="shared" si="8"/>
        <v>-7.561389999999335E-4</v>
      </c>
      <c r="F97" s="8">
        <f t="shared" si="9"/>
        <v>-7.5596471006811328E-2</v>
      </c>
    </row>
    <row r="98" spans="2:6" x14ac:dyDescent="0.3">
      <c r="B98" s="3">
        <v>45189</v>
      </c>
      <c r="C98" s="6">
        <v>7963316.8399999999</v>
      </c>
      <c r="D98" s="12">
        <v>1.0002171580000001</v>
      </c>
      <c r="E98" s="11">
        <f t="shared" si="8"/>
        <v>7.427440000000729E-4</v>
      </c>
      <c r="F98" s="8">
        <f t="shared" si="9"/>
        <v>7.4313458113195452E-2</v>
      </c>
    </row>
    <row r="99" spans="2:6" x14ac:dyDescent="0.3">
      <c r="B99" s="3">
        <v>45190</v>
      </c>
      <c r="C99" s="6">
        <v>7956056.5700000003</v>
      </c>
      <c r="D99" s="12">
        <v>0.99930524600000004</v>
      </c>
      <c r="E99" s="11">
        <f t="shared" si="8"/>
        <v>-9.1191200000007022E-4</v>
      </c>
      <c r="F99" s="8">
        <f t="shared" si="9"/>
        <v>-9.1171401400824692E-2</v>
      </c>
    </row>
    <row r="100" spans="2:6" x14ac:dyDescent="0.3">
      <c r="B100" s="3">
        <v>45191</v>
      </c>
      <c r="C100" s="6">
        <v>7955925.4199999999</v>
      </c>
      <c r="D100" s="12">
        <v>0.99928877299999996</v>
      </c>
      <c r="E100" s="11">
        <f t="shared" si="8"/>
        <v>-1.6473000000072346E-5</v>
      </c>
      <c r="F100" s="8">
        <f t="shared" si="9"/>
        <v>-1.6484452639464742E-3</v>
      </c>
    </row>
    <row r="101" spans="2:6" x14ac:dyDescent="0.3">
      <c r="B101" s="3">
        <v>45192</v>
      </c>
      <c r="C101" s="6">
        <v>7956245.0300000003</v>
      </c>
      <c r="D101" s="12">
        <v>0.99932891700000004</v>
      </c>
      <c r="E101" s="11">
        <f t="shared" si="8"/>
        <v>4.0144000000075231E-5</v>
      </c>
      <c r="F101" s="8">
        <f t="shared" si="9"/>
        <v>4.0172571817764791E-3</v>
      </c>
    </row>
    <row r="102" spans="2:6" x14ac:dyDescent="0.3">
      <c r="B102" s="3">
        <v>45193</v>
      </c>
      <c r="C102" s="6">
        <v>7956564.5899999999</v>
      </c>
      <c r="D102" s="12">
        <v>0.99936905499999995</v>
      </c>
      <c r="E102" s="11">
        <f t="shared" si="8"/>
        <v>4.0137999999911855E-5</v>
      </c>
      <c r="F102" s="8">
        <f t="shared" si="9"/>
        <v>4.0164954017818388E-3</v>
      </c>
    </row>
    <row r="103" spans="2:6" x14ac:dyDescent="0.3">
      <c r="B103" s="3">
        <v>45194</v>
      </c>
      <c r="C103" s="6">
        <v>7955629.2199999997</v>
      </c>
      <c r="D103" s="12">
        <v>0.99925156900000001</v>
      </c>
      <c r="E103" s="11">
        <f t="shared" si="8"/>
        <v>-1.1748599999994447E-4</v>
      </c>
      <c r="F103" s="8">
        <f t="shared" si="9"/>
        <v>-1.1756017400388341E-2</v>
      </c>
    </row>
    <row r="104" spans="2:6" x14ac:dyDescent="0.3">
      <c r="B104" s="3">
        <v>45195</v>
      </c>
      <c r="C104" s="6">
        <v>7950027.7300000004</v>
      </c>
      <c r="D104" s="12">
        <v>0.99854800499999996</v>
      </c>
      <c r="E104" s="11">
        <f t="shared" si="8"/>
        <v>-7.0356400000004538E-4</v>
      </c>
      <c r="F104" s="8">
        <f t="shared" si="9"/>
        <v>-7.0409096350398936E-2</v>
      </c>
    </row>
    <row r="105" spans="2:6" x14ac:dyDescent="0.3">
      <c r="B105" s="3">
        <v>45196</v>
      </c>
      <c r="C105" s="6">
        <v>7942088.1799999997</v>
      </c>
      <c r="D105" s="12">
        <v>0.99755077299999995</v>
      </c>
      <c r="E105" s="11">
        <f t="shared" si="8"/>
        <v>-9.9723200000001455E-4</v>
      </c>
      <c r="F105" s="8">
        <f t="shared" si="9"/>
        <v>-9.9868208138875758E-2</v>
      </c>
    </row>
    <row r="106" spans="2:6" x14ac:dyDescent="0.3">
      <c r="B106" s="3">
        <v>45197</v>
      </c>
      <c r="C106" s="6">
        <v>7930233.29</v>
      </c>
      <c r="D106" s="12">
        <v>0.99606176199999996</v>
      </c>
      <c r="E106" s="11">
        <f t="shared" si="8"/>
        <v>-1.4890109999999845E-3</v>
      </c>
      <c r="F106" s="8">
        <f t="shared" si="9"/>
        <v>-0.14926668800245846</v>
      </c>
    </row>
    <row r="107" spans="2:6" x14ac:dyDescent="0.3">
      <c r="B107" s="3">
        <v>45198</v>
      </c>
      <c r="C107" s="6">
        <v>7956087.2400000002</v>
      </c>
      <c r="D107" s="12">
        <v>0.99930909800000001</v>
      </c>
      <c r="E107" s="11">
        <f t="shared" si="8"/>
        <v>3.2473360000000451E-3</v>
      </c>
      <c r="F107" s="8">
        <f t="shared" si="9"/>
        <v>0.32601753464360783</v>
      </c>
    </row>
    <row r="108" spans="2:6" x14ac:dyDescent="0.3">
      <c r="B108" s="3">
        <v>45199</v>
      </c>
      <c r="C108" s="6">
        <v>7956407.6799999997</v>
      </c>
      <c r="D108" s="12">
        <v>0.99934934600000003</v>
      </c>
      <c r="E108" s="11">
        <f t="shared" si="8"/>
        <v>4.024800000002049E-5</v>
      </c>
      <c r="F108" s="8">
        <f t="shared" si="9"/>
        <v>4.0275826649116553E-3</v>
      </c>
    </row>
    <row r="109" spans="2:6" x14ac:dyDescent="0.3">
      <c r="B109" s="3">
        <v>45200</v>
      </c>
      <c r="C109" s="6">
        <v>7956728.0999999996</v>
      </c>
      <c r="D109" s="12">
        <v>0.99938959199999999</v>
      </c>
      <c r="E109" s="11">
        <f t="shared" si="8"/>
        <v>4.0245999999966031E-5</v>
      </c>
      <c r="F109" s="8">
        <f t="shared" si="9"/>
        <v>4.0272203270186324E-3</v>
      </c>
    </row>
    <row r="110" spans="2:6" x14ac:dyDescent="0.3">
      <c r="B110" s="3">
        <v>45201</v>
      </c>
      <c r="C110" s="6">
        <v>7952892.5</v>
      </c>
      <c r="D110" s="12">
        <v>0.99890782899999997</v>
      </c>
      <c r="E110" s="11">
        <f t="shared" si="8"/>
        <v>-4.8176300000002392E-4</v>
      </c>
      <c r="F110" s="8">
        <f t="shared" si="9"/>
        <v>-4.8205725160288537E-2</v>
      </c>
    </row>
    <row r="111" spans="2:6" x14ac:dyDescent="0.3">
      <c r="B111" s="3">
        <v>45202</v>
      </c>
      <c r="C111" s="6">
        <v>7946863.5099999998</v>
      </c>
      <c r="D111" s="12">
        <v>0.99815056899999999</v>
      </c>
      <c r="E111" s="11">
        <f t="shared" si="8"/>
        <v>-7.5725999999998184E-4</v>
      </c>
      <c r="F111" s="8">
        <f t="shared" si="9"/>
        <v>-7.5808796168719272E-2</v>
      </c>
    </row>
    <row r="112" spans="2:6" x14ac:dyDescent="0.3">
      <c r="B112" s="3">
        <v>45203</v>
      </c>
      <c r="C112" s="6">
        <v>7838063.3499999996</v>
      </c>
      <c r="D112" s="12">
        <v>0.99703487099999999</v>
      </c>
      <c r="E112" s="11">
        <f t="shared" si="8"/>
        <v>-1.1156979999999983E-3</v>
      </c>
      <c r="F112" s="8">
        <f t="shared" si="9"/>
        <v>-0.11177652296664453</v>
      </c>
    </row>
    <row r="113" spans="2:6" x14ac:dyDescent="0.3">
      <c r="B113" s="3">
        <v>45204</v>
      </c>
      <c r="C113" s="6">
        <v>7846672.3899999997</v>
      </c>
      <c r="D113" s="12">
        <v>0.99812997800000003</v>
      </c>
      <c r="E113" s="11">
        <f t="shared" ref="E113:E127" si="10">+D113-D112</f>
        <v>1.0951070000000396E-3</v>
      </c>
      <c r="F113" s="8">
        <f t="shared" ref="F113:F127" si="11">+(D113/D112-1)*100</f>
        <v>0.10983637903272392</v>
      </c>
    </row>
    <row r="114" spans="2:6" x14ac:dyDescent="0.3">
      <c r="B114" s="3">
        <v>45205</v>
      </c>
      <c r="C114" s="6">
        <v>7845102.3799999999</v>
      </c>
      <c r="D114" s="12">
        <v>0.99793026600000001</v>
      </c>
      <c r="E114" s="11">
        <f t="shared" si="10"/>
        <v>-1.9971200000001854E-4</v>
      </c>
      <c r="F114" s="8">
        <f t="shared" si="11"/>
        <v>-2.0008616553146563E-2</v>
      </c>
    </row>
    <row r="115" spans="2:6" x14ac:dyDescent="0.3">
      <c r="B115" s="3">
        <v>45206</v>
      </c>
      <c r="C115" s="6">
        <v>7845421.8200000003</v>
      </c>
      <c r="D115" s="12">
        <v>0.99797089999999999</v>
      </c>
      <c r="E115" s="11">
        <f t="shared" si="10"/>
        <v>4.063399999998385E-5</v>
      </c>
      <c r="F115" s="8">
        <f t="shared" si="11"/>
        <v>4.0718276000273335E-3</v>
      </c>
    </row>
    <row r="116" spans="2:6" x14ac:dyDescent="0.3">
      <c r="B116" s="3">
        <v>45207</v>
      </c>
      <c r="C116" s="6">
        <v>7845741.2300000004</v>
      </c>
      <c r="D116" s="12">
        <v>0.99801152999999998</v>
      </c>
      <c r="E116" s="11">
        <f t="shared" si="10"/>
        <v>4.0629999999985955E-5</v>
      </c>
      <c r="F116" s="8">
        <f t="shared" si="11"/>
        <v>4.0712609956861101E-3</v>
      </c>
    </row>
    <row r="117" spans="2:6" x14ac:dyDescent="0.3">
      <c r="B117" s="3">
        <v>45208</v>
      </c>
      <c r="C117" s="6">
        <v>7860617.71</v>
      </c>
      <c r="D117" s="12">
        <v>0.99990388200000002</v>
      </c>
      <c r="E117" s="11">
        <f t="shared" si="10"/>
        <v>1.8923520000000416E-3</v>
      </c>
      <c r="F117" s="8">
        <f t="shared" si="11"/>
        <v>0.18961223824738305</v>
      </c>
    </row>
    <row r="118" spans="2:6" x14ac:dyDescent="0.3">
      <c r="B118" s="3">
        <v>45209</v>
      </c>
      <c r="C118" s="6">
        <v>7868238.3099999996</v>
      </c>
      <c r="D118" s="12">
        <v>1.000873254</v>
      </c>
      <c r="E118" s="11">
        <f t="shared" si="10"/>
        <v>9.6937200000002388E-4</v>
      </c>
      <c r="F118" s="8">
        <f t="shared" si="11"/>
        <v>9.6946518305451868E-2</v>
      </c>
    </row>
    <row r="119" spans="2:6" x14ac:dyDescent="0.3">
      <c r="B119" s="3">
        <v>45210</v>
      </c>
      <c r="C119" s="6">
        <v>7871201.8899999997</v>
      </c>
      <c r="D119" s="12">
        <v>1.001250234</v>
      </c>
      <c r="E119" s="11">
        <f t="shared" si="10"/>
        <v>3.7697999999997123E-4</v>
      </c>
      <c r="F119" s="8">
        <f t="shared" si="11"/>
        <v>3.766510879308349E-2</v>
      </c>
    </row>
    <row r="120" spans="2:6" x14ac:dyDescent="0.3">
      <c r="B120" s="3">
        <v>45211</v>
      </c>
      <c r="C120" s="6">
        <v>7867088.7400000002</v>
      </c>
      <c r="D120" s="12">
        <v>1.0007270239999999</v>
      </c>
      <c r="E120" s="11">
        <f t="shared" si="10"/>
        <v>-5.232100000001072E-4</v>
      </c>
      <c r="F120" s="8">
        <f t="shared" si="11"/>
        <v>-5.2255668186951265E-2</v>
      </c>
    </row>
    <row r="121" spans="2:6" x14ac:dyDescent="0.3">
      <c r="B121" s="3">
        <v>45212</v>
      </c>
      <c r="C121" s="6">
        <v>7866542.6799999997</v>
      </c>
      <c r="D121" s="12">
        <v>1.0006575630000001</v>
      </c>
      <c r="E121" s="11">
        <f t="shared" si="10"/>
        <v>-6.9460999999826356E-5</v>
      </c>
      <c r="F121" s="8">
        <f t="shared" si="11"/>
        <v>-6.9410536873704132E-3</v>
      </c>
    </row>
    <row r="122" spans="2:6" x14ac:dyDescent="0.3">
      <c r="B122" s="3">
        <v>45213</v>
      </c>
      <c r="C122" s="6">
        <v>7866862.8499999996</v>
      </c>
      <c r="D122" s="12">
        <v>1.0006982900000001</v>
      </c>
      <c r="E122" s="11">
        <f t="shared" si="10"/>
        <v>4.0727000000018165E-5</v>
      </c>
      <c r="F122" s="8">
        <f t="shared" si="11"/>
        <v>4.0700237029955844E-3</v>
      </c>
    </row>
    <row r="123" spans="2:6" x14ac:dyDescent="0.3">
      <c r="B123" s="3">
        <v>45214</v>
      </c>
      <c r="C123" s="6">
        <v>7867183.0300000003</v>
      </c>
      <c r="D123" s="12">
        <v>1.000739018</v>
      </c>
      <c r="E123" s="11">
        <f t="shared" si="10"/>
        <v>4.0727999999878861E-5</v>
      </c>
      <c r="F123" s="8">
        <f t="shared" si="11"/>
        <v>4.0699579890279836E-3</v>
      </c>
    </row>
    <row r="124" spans="2:6" x14ac:dyDescent="0.3">
      <c r="B124" s="3">
        <v>45215</v>
      </c>
      <c r="C124" s="6">
        <v>8945938.0199999996</v>
      </c>
      <c r="D124" s="12">
        <v>1.0001523560000001</v>
      </c>
      <c r="E124" s="11">
        <f t="shared" si="10"/>
        <v>-5.8666199999990454E-4</v>
      </c>
      <c r="F124" s="8">
        <f t="shared" si="11"/>
        <v>-5.8622876638947385E-2</v>
      </c>
    </row>
    <row r="125" spans="2:6" x14ac:dyDescent="0.3">
      <c r="B125" s="3">
        <v>45216</v>
      </c>
      <c r="C125" s="6">
        <v>9068284.1500000004</v>
      </c>
      <c r="D125" s="12">
        <v>0.99773007700000005</v>
      </c>
      <c r="E125" s="11">
        <f t="shared" si="10"/>
        <v>-2.4222790000000272E-3</v>
      </c>
      <c r="F125" s="8">
        <f t="shared" si="11"/>
        <v>-0.24219100074789335</v>
      </c>
    </row>
    <row r="126" spans="2:6" x14ac:dyDescent="0.3">
      <c r="B126" s="3">
        <v>45217</v>
      </c>
      <c r="C126" s="6">
        <v>9059268.9499999993</v>
      </c>
      <c r="D126" s="12">
        <v>0.99673818700000005</v>
      </c>
      <c r="E126" s="11">
        <f t="shared" si="10"/>
        <v>-9.9188999999999528E-4</v>
      </c>
      <c r="F126" s="8">
        <f t="shared" si="11"/>
        <v>-9.9414663631514077E-2</v>
      </c>
    </row>
    <row r="127" spans="2:6" x14ac:dyDescent="0.3">
      <c r="B127" s="3">
        <v>45218</v>
      </c>
      <c r="C127" s="6">
        <v>9048474.4600000009</v>
      </c>
      <c r="D127" s="12">
        <v>0.99555053299999996</v>
      </c>
      <c r="E127" s="11">
        <f t="shared" si="10"/>
        <v>-1.1876540000000935E-3</v>
      </c>
      <c r="F127" s="8">
        <f t="shared" si="11"/>
        <v>-0.11915405825623226</v>
      </c>
    </row>
    <row r="128" spans="2:6" x14ac:dyDescent="0.3">
      <c r="B128" s="3">
        <v>45219</v>
      </c>
      <c r="C128" s="6">
        <v>9061426.7300000004</v>
      </c>
      <c r="D128" s="12">
        <v>0.99697559499999999</v>
      </c>
      <c r="E128" s="11">
        <f t="shared" ref="E128:E141" si="12">+D128-D127</f>
        <v>1.4250620000000325E-3</v>
      </c>
      <c r="F128" s="8">
        <f t="shared" ref="F128:F141" si="13">+(D128/D127-1)*100</f>
        <v>0.14314311054666184</v>
      </c>
    </row>
    <row r="129" spans="2:6" x14ac:dyDescent="0.3">
      <c r="B129" s="3">
        <v>45220</v>
      </c>
      <c r="C129" s="6">
        <v>9061790.5299999993</v>
      </c>
      <c r="D129" s="12">
        <v>0.99701562200000005</v>
      </c>
      <c r="E129" s="11">
        <f t="shared" si="12"/>
        <v>4.0027000000053548E-5</v>
      </c>
      <c r="F129" s="8">
        <f t="shared" si="13"/>
        <v>4.0148425097585871E-3</v>
      </c>
    </row>
    <row r="130" spans="2:6" x14ac:dyDescent="0.3">
      <c r="B130" s="3">
        <v>45221</v>
      </c>
      <c r="C130" s="6">
        <v>9062154.3100000005</v>
      </c>
      <c r="D130" s="12">
        <v>0.99705564599999996</v>
      </c>
      <c r="E130" s="11">
        <f t="shared" si="12"/>
        <v>4.0023999999916349E-5</v>
      </c>
      <c r="F130" s="8">
        <f t="shared" si="13"/>
        <v>4.0143804286296714E-3</v>
      </c>
    </row>
    <row r="131" spans="2:6" x14ac:dyDescent="0.3">
      <c r="B131" s="3">
        <v>45222</v>
      </c>
      <c r="C131" s="6">
        <v>9064341.3200000003</v>
      </c>
      <c r="D131" s="12">
        <v>0.99729626999999998</v>
      </c>
      <c r="E131" s="11">
        <f t="shared" si="12"/>
        <v>2.406240000000226E-4</v>
      </c>
      <c r="F131" s="8">
        <f t="shared" si="13"/>
        <v>2.4133457441966044E-2</v>
      </c>
    </row>
    <row r="132" spans="2:6" x14ac:dyDescent="0.3">
      <c r="B132" s="3">
        <v>45223</v>
      </c>
      <c r="C132" s="6">
        <v>9089864.2100000009</v>
      </c>
      <c r="D132" s="12">
        <v>1.000104404</v>
      </c>
      <c r="E132" s="11">
        <f t="shared" si="12"/>
        <v>2.8081340000000177E-3</v>
      </c>
      <c r="F132" s="8">
        <f t="shared" si="13"/>
        <v>0.28157470196896739</v>
      </c>
    </row>
    <row r="133" spans="2:6" x14ac:dyDescent="0.3">
      <c r="B133" s="3">
        <v>45224</v>
      </c>
      <c r="C133" s="6">
        <v>9085926.3499999996</v>
      </c>
      <c r="D133" s="12">
        <v>0.99967114400000001</v>
      </c>
      <c r="E133" s="11">
        <f t="shared" si="12"/>
        <v>-4.3325999999999087E-4</v>
      </c>
      <c r="F133" s="8">
        <f t="shared" si="13"/>
        <v>-4.3321477064506286E-2</v>
      </c>
    </row>
    <row r="134" spans="2:6" x14ac:dyDescent="0.3">
      <c r="B134" s="3">
        <v>45225</v>
      </c>
      <c r="C134" s="6">
        <v>9089728.4199999999</v>
      </c>
      <c r="D134" s="12">
        <v>1.000089464</v>
      </c>
      <c r="E134" s="11">
        <f t="shared" si="12"/>
        <v>4.1831999999997205E-4</v>
      </c>
      <c r="F134" s="8">
        <f t="shared" si="13"/>
        <v>4.1845761229653E-2</v>
      </c>
    </row>
    <row r="135" spans="2:6" x14ac:dyDescent="0.3">
      <c r="B135" s="3">
        <v>45226</v>
      </c>
      <c r="C135" s="6">
        <v>9100327.5600000005</v>
      </c>
      <c r="D135" s="12">
        <v>1.001255625</v>
      </c>
      <c r="E135" s="11">
        <f t="shared" si="12"/>
        <v>1.1661609999999989E-3</v>
      </c>
      <c r="F135" s="8">
        <f t="shared" si="13"/>
        <v>0.11660566799052141</v>
      </c>
    </row>
    <row r="136" spans="2:6" x14ac:dyDescent="0.3">
      <c r="B136" s="3">
        <v>45227</v>
      </c>
      <c r="C136" s="6">
        <v>9100700.0099999998</v>
      </c>
      <c r="D136" s="12">
        <v>1.0012966029999999</v>
      </c>
      <c r="E136" s="11">
        <f t="shared" si="12"/>
        <v>4.0977999999913806E-5</v>
      </c>
      <c r="F136" s="8">
        <f t="shared" si="13"/>
        <v>4.092661152332866E-3</v>
      </c>
    </row>
    <row r="137" spans="2:6" x14ac:dyDescent="0.3">
      <c r="B137" s="3">
        <v>45228</v>
      </c>
      <c r="C137" s="6">
        <v>9101072.4800000004</v>
      </c>
      <c r="D137" s="12">
        <v>1.0013375840000001</v>
      </c>
      <c r="E137" s="11">
        <f t="shared" si="12"/>
        <v>4.0981000000162027E-5</v>
      </c>
      <c r="F137" s="8">
        <f t="shared" si="13"/>
        <v>4.0927932719814208E-3</v>
      </c>
    </row>
    <row r="138" spans="2:6" x14ac:dyDescent="0.3">
      <c r="B138" s="3">
        <v>45229</v>
      </c>
      <c r="C138" s="6">
        <v>9112872.0199999996</v>
      </c>
      <c r="D138" s="12">
        <v>1.0026358179999999</v>
      </c>
      <c r="E138" s="11">
        <f t="shared" si="12"/>
        <v>1.2982339999998427E-3</v>
      </c>
      <c r="F138" s="8">
        <f t="shared" si="13"/>
        <v>0.12964998225810653</v>
      </c>
    </row>
    <row r="139" spans="2:6" x14ac:dyDescent="0.3">
      <c r="B139" s="3">
        <v>45230</v>
      </c>
      <c r="C139" s="6">
        <v>9123983.1799999997</v>
      </c>
      <c r="D139" s="12">
        <v>1.0038583139999999</v>
      </c>
      <c r="E139" s="11">
        <f t="shared" si="12"/>
        <v>1.2224960000000173E-3</v>
      </c>
      <c r="F139" s="8">
        <f t="shared" si="13"/>
        <v>0.12192821940457677</v>
      </c>
    </row>
    <row r="140" spans="2:6" x14ac:dyDescent="0.3">
      <c r="B140" s="3">
        <v>45231</v>
      </c>
      <c r="C140" s="6">
        <v>9137115.8499999996</v>
      </c>
      <c r="D140" s="12">
        <v>1.005303225</v>
      </c>
      <c r="E140" s="11">
        <f t="shared" si="12"/>
        <v>1.4449110000001042E-3</v>
      </c>
      <c r="F140" s="8">
        <f t="shared" si="13"/>
        <v>0.14393575067805919</v>
      </c>
    </row>
    <row r="141" spans="2:6" x14ac:dyDescent="0.3">
      <c r="B141" s="3">
        <v>45232</v>
      </c>
      <c r="C141" s="6">
        <v>9154114.8399999999</v>
      </c>
      <c r="D141" s="12">
        <v>1.0071735239999999</v>
      </c>
      <c r="E141" s="11">
        <f t="shared" si="12"/>
        <v>1.8702989999999087E-3</v>
      </c>
      <c r="F141" s="8">
        <f t="shared" si="13"/>
        <v>0.1860432706758619</v>
      </c>
    </row>
    <row r="142" spans="2:6" x14ac:dyDescent="0.3">
      <c r="B142" s="3">
        <v>45233</v>
      </c>
      <c r="C142" s="6">
        <v>9165562.4800000004</v>
      </c>
      <c r="D142" s="12">
        <v>1.0084330399999999</v>
      </c>
      <c r="E142" s="11">
        <f t="shared" ref="E142:E159" si="14">+D142-D141</f>
        <v>1.2595159999999606E-3</v>
      </c>
      <c r="F142" s="8">
        <f t="shared" ref="F142:F159" si="15">+(D142/D141-1)*100</f>
        <v>0.12505451841087201</v>
      </c>
    </row>
    <row r="143" spans="2:6" x14ac:dyDescent="0.3">
      <c r="B143" s="3">
        <v>45234</v>
      </c>
      <c r="C143" s="6">
        <v>9165936.0399999991</v>
      </c>
      <c r="D143" s="12">
        <v>1.008474141</v>
      </c>
      <c r="E143" s="11">
        <f t="shared" si="14"/>
        <v>4.1101000000098864E-5</v>
      </c>
      <c r="F143" s="8">
        <f t="shared" si="15"/>
        <v>4.0757292125270794E-3</v>
      </c>
    </row>
    <row r="144" spans="2:6" x14ac:dyDescent="0.3">
      <c r="B144" s="3">
        <v>45235</v>
      </c>
      <c r="C144" s="6">
        <v>9166309.5500000007</v>
      </c>
      <c r="D144" s="12">
        <v>1.008515236</v>
      </c>
      <c r="E144" s="11">
        <f t="shared" si="14"/>
        <v>4.1095000000046511E-5</v>
      </c>
      <c r="F144" s="8">
        <f t="shared" si="15"/>
        <v>4.0749681453622344E-3</v>
      </c>
    </row>
    <row r="145" spans="2:6" x14ac:dyDescent="0.3">
      <c r="B145" s="3">
        <v>45236</v>
      </c>
      <c r="C145" s="6">
        <v>9156979.2400000002</v>
      </c>
      <c r="D145" s="12">
        <v>1.007488677</v>
      </c>
      <c r="E145" s="11">
        <f t="shared" si="14"/>
        <v>-1.026559000000038E-3</v>
      </c>
      <c r="F145" s="8">
        <f t="shared" si="15"/>
        <v>-0.10178914143841311</v>
      </c>
    </row>
    <row r="146" spans="2:6" x14ac:dyDescent="0.3">
      <c r="B146" s="3">
        <v>45237</v>
      </c>
      <c r="C146" s="6">
        <v>9159049.9700000007</v>
      </c>
      <c r="D146" s="12">
        <v>1.007716507</v>
      </c>
      <c r="E146" s="11">
        <f t="shared" si="14"/>
        <v>2.2783000000003995E-4</v>
      </c>
      <c r="F146" s="8">
        <f t="shared" si="15"/>
        <v>2.2613653652014953E-2</v>
      </c>
    </row>
    <row r="147" spans="2:6" x14ac:dyDescent="0.3">
      <c r="B147" s="3">
        <v>45238</v>
      </c>
      <c r="C147" s="6">
        <v>9162229.2599999998</v>
      </c>
      <c r="D147" s="12">
        <v>1.0080663059999999</v>
      </c>
      <c r="E147" s="11">
        <f t="shared" si="14"/>
        <v>3.4979899999987296E-4</v>
      </c>
      <c r="F147" s="8">
        <f t="shared" si="15"/>
        <v>3.4712044267415365E-2</v>
      </c>
    </row>
    <row r="148" spans="2:6" x14ac:dyDescent="0.3">
      <c r="B148" s="3">
        <v>45239</v>
      </c>
      <c r="C148" s="6">
        <v>9167445.4900000002</v>
      </c>
      <c r="D148" s="12">
        <v>1.008640217</v>
      </c>
      <c r="E148" s="11">
        <f t="shared" si="14"/>
        <v>5.7391100000003803E-4</v>
      </c>
      <c r="F148" s="8">
        <f t="shared" si="15"/>
        <v>5.6931870114507177E-2</v>
      </c>
    </row>
    <row r="149" spans="2:6" x14ac:dyDescent="0.3">
      <c r="B149" s="3">
        <v>45240</v>
      </c>
      <c r="C149" s="6">
        <v>9154767.4700000007</v>
      </c>
      <c r="D149" s="12">
        <v>1.0072453290000001</v>
      </c>
      <c r="E149" s="11">
        <f t="shared" si="14"/>
        <v>-1.394887999999872E-3</v>
      </c>
      <c r="F149" s="8">
        <f t="shared" si="15"/>
        <v>-0.13829391060260487</v>
      </c>
    </row>
    <row r="150" spans="2:6" x14ac:dyDescent="0.3">
      <c r="B150" s="3">
        <v>45241</v>
      </c>
      <c r="C150" s="6">
        <v>9155144.2400000002</v>
      </c>
      <c r="D150" s="12">
        <v>1.0072867830000001</v>
      </c>
      <c r="E150" s="11">
        <f t="shared" si="14"/>
        <v>4.1453999999996327E-5</v>
      </c>
      <c r="F150" s="8">
        <f t="shared" si="15"/>
        <v>4.1155812597448715E-3</v>
      </c>
    </row>
    <row r="151" spans="2:6" x14ac:dyDescent="0.3">
      <c r="B151" s="3">
        <v>45242</v>
      </c>
      <c r="C151" s="6">
        <v>9155521.0099999998</v>
      </c>
      <c r="D151" s="12">
        <v>1.007328236</v>
      </c>
      <c r="E151" s="11">
        <f t="shared" si="14"/>
        <v>4.1452999999913587E-5</v>
      </c>
      <c r="F151" s="8">
        <f t="shared" si="15"/>
        <v>4.1153126100201831E-3</v>
      </c>
    </row>
    <row r="152" spans="2:6" x14ac:dyDescent="0.3">
      <c r="B152" s="3">
        <v>45243</v>
      </c>
      <c r="C152" s="6">
        <v>9155498.3100000005</v>
      </c>
      <c r="D152" s="12">
        <v>1.0073257390000001</v>
      </c>
      <c r="E152" s="11">
        <f t="shared" si="14"/>
        <v>-2.4969999998791792E-6</v>
      </c>
      <c r="F152" s="8">
        <f t="shared" si="15"/>
        <v>-2.478834515540207E-4</v>
      </c>
    </row>
    <row r="153" spans="2:6" x14ac:dyDescent="0.3">
      <c r="B153" s="3">
        <v>45244</v>
      </c>
      <c r="C153" s="6">
        <v>9051206.7400000002</v>
      </c>
      <c r="D153" s="12">
        <v>1.0115320480000001</v>
      </c>
      <c r="E153" s="11">
        <f t="shared" si="14"/>
        <v>4.2063089999999637E-3</v>
      </c>
      <c r="F153" s="8">
        <f t="shared" si="15"/>
        <v>0.41757187741233714</v>
      </c>
    </row>
    <row r="154" spans="2:6" x14ac:dyDescent="0.3">
      <c r="B154" s="3">
        <v>45245</v>
      </c>
      <c r="C154" s="6">
        <v>10016733.15</v>
      </c>
      <c r="D154" s="12">
        <v>1.0120109799999999</v>
      </c>
      <c r="E154" s="11">
        <f t="shared" si="14"/>
        <v>4.7893199999982095E-4</v>
      </c>
      <c r="F154" s="8">
        <f t="shared" si="15"/>
        <v>4.7347189933000244E-2</v>
      </c>
    </row>
    <row r="155" spans="2:6" x14ac:dyDescent="0.3">
      <c r="B155" s="3">
        <v>45246</v>
      </c>
      <c r="C155" s="6">
        <v>10022984.77</v>
      </c>
      <c r="D155" s="12">
        <v>1.0126425939999999</v>
      </c>
      <c r="E155" s="11">
        <f t="shared" si="14"/>
        <v>6.3161400000000256E-4</v>
      </c>
      <c r="F155" s="8">
        <f t="shared" si="15"/>
        <v>6.2411773437487383E-2</v>
      </c>
    </row>
    <row r="156" spans="2:6" x14ac:dyDescent="0.3">
      <c r="B156" s="3">
        <v>45247</v>
      </c>
      <c r="C156" s="6">
        <v>10018113.369999999</v>
      </c>
      <c r="D156" s="12">
        <v>1.0121504269999999</v>
      </c>
      <c r="E156" s="11">
        <f t="shared" si="14"/>
        <v>-4.9216699999998781E-4</v>
      </c>
      <c r="F156" s="8">
        <f t="shared" si="15"/>
        <v>-4.8602241592055062E-2</v>
      </c>
    </row>
    <row r="157" spans="2:6" x14ac:dyDescent="0.3">
      <c r="B157" s="3">
        <v>45248</v>
      </c>
      <c r="C157" s="6">
        <v>10018407.039999999</v>
      </c>
      <c r="D157" s="12">
        <v>1.0121800969999999</v>
      </c>
      <c r="E157" s="11">
        <f t="shared" si="14"/>
        <v>2.9669999999981655E-5</v>
      </c>
      <c r="F157" s="8">
        <f t="shared" si="15"/>
        <v>2.9313824515098119E-3</v>
      </c>
    </row>
    <row r="158" spans="2:6" x14ac:dyDescent="0.3">
      <c r="B158" s="3">
        <v>45249</v>
      </c>
      <c r="C158" s="6">
        <v>10018700.67</v>
      </c>
      <c r="D158" s="12">
        <v>1.012209763</v>
      </c>
      <c r="E158" s="11">
        <f t="shared" si="14"/>
        <v>2.9666000000094783E-5</v>
      </c>
      <c r="F158" s="8">
        <f t="shared" si="15"/>
        <v>2.9309013374279047E-3</v>
      </c>
    </row>
    <row r="159" spans="2:6" x14ac:dyDescent="0.3">
      <c r="B159" s="3">
        <v>45250</v>
      </c>
      <c r="C159" s="6">
        <v>10010083.93</v>
      </c>
      <c r="D159" s="12">
        <v>1.011339196</v>
      </c>
      <c r="E159" s="11">
        <f t="shared" si="14"/>
        <v>-8.7056699999998877E-4</v>
      </c>
      <c r="F159" s="8">
        <f t="shared" si="15"/>
        <v>-8.60065800412535E-2</v>
      </c>
    </row>
    <row r="160" spans="2:6" x14ac:dyDescent="0.3">
      <c r="B160" s="3">
        <v>45251</v>
      </c>
      <c r="C160" s="6">
        <v>10019906.93</v>
      </c>
      <c r="D160" s="12">
        <v>1.0123316339999999</v>
      </c>
      <c r="E160" s="11">
        <f t="shared" ref="E160:E181" si="16">+D160-D159</f>
        <v>9.9243799999992888E-4</v>
      </c>
      <c r="F160" s="8">
        <f t="shared" ref="F160:F181" si="17">+(D160/D159-1)*100</f>
        <v>9.8131072534823893E-2</v>
      </c>
    </row>
    <row r="161" spans="2:6" x14ac:dyDescent="0.3">
      <c r="B161" s="3">
        <v>45252</v>
      </c>
      <c r="C161" s="6">
        <v>10016503.550000001</v>
      </c>
      <c r="D161" s="12">
        <v>1.0119877829999999</v>
      </c>
      <c r="E161" s="11">
        <f t="shared" si="16"/>
        <v>-3.4385100000000612E-4</v>
      </c>
      <c r="F161" s="8">
        <f t="shared" si="17"/>
        <v>-3.3966240750704646E-2</v>
      </c>
    </row>
    <row r="162" spans="2:6" x14ac:dyDescent="0.3">
      <c r="B162" s="3">
        <v>45253</v>
      </c>
      <c r="C162" s="6">
        <v>10014873.41</v>
      </c>
      <c r="D162" s="12">
        <v>1.011823087</v>
      </c>
      <c r="E162" s="11">
        <f t="shared" si="16"/>
        <v>-1.6469599999990869E-4</v>
      </c>
      <c r="F162" s="8">
        <f t="shared" si="17"/>
        <v>-1.6274504768398756E-2</v>
      </c>
    </row>
    <row r="163" spans="2:6" x14ac:dyDescent="0.3">
      <c r="B163" s="3">
        <v>45254</v>
      </c>
      <c r="C163" s="6">
        <v>10012101.76</v>
      </c>
      <c r="D163" s="12">
        <v>1.011543061</v>
      </c>
      <c r="E163" s="11">
        <f t="shared" si="16"/>
        <v>-2.8002599999998878E-4</v>
      </c>
      <c r="F163" s="8">
        <f t="shared" si="17"/>
        <v>-2.7675391439252461E-2</v>
      </c>
    </row>
    <row r="164" spans="2:6" x14ac:dyDescent="0.3">
      <c r="B164" s="3">
        <v>45255</v>
      </c>
      <c r="C164" s="6">
        <v>10012499.189999999</v>
      </c>
      <c r="D164" s="12">
        <v>1.0115832149999999</v>
      </c>
      <c r="E164" s="11">
        <f t="shared" si="16"/>
        <v>4.0153999999903434E-5</v>
      </c>
      <c r="F164" s="8">
        <f t="shared" si="17"/>
        <v>3.9695789085136823E-3</v>
      </c>
    </row>
    <row r="165" spans="2:6" x14ac:dyDescent="0.3">
      <c r="B165" s="3">
        <v>45256</v>
      </c>
      <c r="C165" s="6">
        <v>10012896.33</v>
      </c>
      <c r="D165" s="12">
        <v>1.0116233379999999</v>
      </c>
      <c r="E165" s="11">
        <f t="shared" si="16"/>
        <v>4.0123000000003017E-5</v>
      </c>
      <c r="F165" s="8">
        <f t="shared" si="17"/>
        <v>3.9663568359937784E-3</v>
      </c>
    </row>
    <row r="166" spans="2:6" x14ac:dyDescent="0.3">
      <c r="B166" s="3">
        <v>45257</v>
      </c>
      <c r="C166" s="6">
        <v>10033888.470000001</v>
      </c>
      <c r="D166" s="12">
        <v>1.0137442169999999</v>
      </c>
      <c r="E166" s="11">
        <f t="shared" si="16"/>
        <v>2.1208790000000199E-3</v>
      </c>
      <c r="F166" s="8">
        <f t="shared" si="17"/>
        <v>0.20965105492654068</v>
      </c>
    </row>
    <row r="167" spans="2:6" x14ac:dyDescent="0.3">
      <c r="B167" s="3">
        <v>45258</v>
      </c>
      <c r="C167" s="6">
        <v>10050153.4</v>
      </c>
      <c r="D167" s="12">
        <v>1.015387496</v>
      </c>
      <c r="E167" s="11">
        <f t="shared" si="16"/>
        <v>1.643279000000053E-3</v>
      </c>
      <c r="F167" s="8">
        <f t="shared" si="17"/>
        <v>0.16209996293374829</v>
      </c>
    </row>
    <row r="168" spans="2:6" x14ac:dyDescent="0.3">
      <c r="B168" s="3">
        <v>45259</v>
      </c>
      <c r="C168" s="6">
        <v>10082413.4</v>
      </c>
      <c r="D168" s="12">
        <v>1.01864679</v>
      </c>
      <c r="E168" s="11">
        <f t="shared" si="16"/>
        <v>3.2592940000000237E-3</v>
      </c>
      <c r="F168" s="8">
        <f t="shared" si="17"/>
        <v>0.32099016511819567</v>
      </c>
    </row>
    <row r="169" spans="2:6" x14ac:dyDescent="0.3">
      <c r="B169" s="3">
        <v>45260</v>
      </c>
      <c r="C169" s="6">
        <v>10095703.92</v>
      </c>
      <c r="D169" s="12">
        <v>1.019989558</v>
      </c>
      <c r="E169" s="11">
        <f t="shared" si="16"/>
        <v>1.3427679999999942E-3</v>
      </c>
      <c r="F169" s="8">
        <f t="shared" si="17"/>
        <v>0.13181880247223887</v>
      </c>
    </row>
    <row r="170" spans="2:6" x14ac:dyDescent="0.3">
      <c r="B170" s="3">
        <v>45261</v>
      </c>
      <c r="C170" s="6">
        <v>10130424.789999999</v>
      </c>
      <c r="D170" s="12">
        <v>1.0234974779999999</v>
      </c>
      <c r="E170" s="11">
        <f t="shared" si="16"/>
        <v>3.5079199999998867E-3</v>
      </c>
      <c r="F170" s="8">
        <f t="shared" si="17"/>
        <v>0.34391724625870701</v>
      </c>
    </row>
    <row r="171" spans="2:6" x14ac:dyDescent="0.3">
      <c r="B171" s="3">
        <v>45262</v>
      </c>
      <c r="C171" s="6">
        <v>10130820.140000001</v>
      </c>
      <c r="D171" s="12">
        <v>1.023537422</v>
      </c>
      <c r="E171" s="11">
        <f t="shared" si="16"/>
        <v>3.9944000000069479E-5</v>
      </c>
      <c r="F171" s="8">
        <f t="shared" si="17"/>
        <v>3.9026964754329541E-3</v>
      </c>
    </row>
    <row r="172" spans="2:6" x14ac:dyDescent="0.3">
      <c r="B172" s="3">
        <v>45263</v>
      </c>
      <c r="C172" s="6">
        <v>10131215.49</v>
      </c>
      <c r="D172" s="12">
        <v>1.023577365</v>
      </c>
      <c r="E172" s="11">
        <f t="shared" si="16"/>
        <v>3.9942999999986739E-5</v>
      </c>
      <c r="F172" s="8">
        <f t="shared" si="17"/>
        <v>3.902446470593901E-3</v>
      </c>
    </row>
    <row r="173" spans="2:6" x14ac:dyDescent="0.3">
      <c r="B173" s="3">
        <v>45264</v>
      </c>
      <c r="C173" s="6">
        <v>10138043.460000001</v>
      </c>
      <c r="D173" s="12">
        <v>1.0242672079999999</v>
      </c>
      <c r="E173" s="11">
        <f t="shared" si="16"/>
        <v>6.8984299999996779E-4</v>
      </c>
      <c r="F173" s="8">
        <f t="shared" si="17"/>
        <v>6.7395296495242896E-2</v>
      </c>
    </row>
    <row r="174" spans="2:6" x14ac:dyDescent="0.3">
      <c r="B174" s="3">
        <v>45265</v>
      </c>
      <c r="C174" s="6">
        <v>10156543.109999999</v>
      </c>
      <c r="D174" s="12">
        <v>1.026136266</v>
      </c>
      <c r="E174" s="11">
        <f t="shared" si="16"/>
        <v>1.8690580000000345E-3</v>
      </c>
      <c r="F174" s="8">
        <f t="shared" si="17"/>
        <v>0.18247757864371383</v>
      </c>
    </row>
    <row r="175" spans="2:6" x14ac:dyDescent="0.3">
      <c r="B175" s="3">
        <v>45266</v>
      </c>
      <c r="C175" s="6">
        <v>10162326.369999999</v>
      </c>
      <c r="D175" s="12">
        <v>1.02672056</v>
      </c>
      <c r="E175" s="11">
        <f t="shared" si="16"/>
        <v>5.8429400000004073E-4</v>
      </c>
      <c r="F175" s="8">
        <f t="shared" si="17"/>
        <v>5.6941170423474574E-2</v>
      </c>
    </row>
    <row r="176" spans="2:6" x14ac:dyDescent="0.3">
      <c r="B176" s="3">
        <v>45267</v>
      </c>
      <c r="C176" s="6">
        <v>10166463.35</v>
      </c>
      <c r="D176" s="12">
        <v>1.0271385280000001</v>
      </c>
      <c r="E176" s="11">
        <f t="shared" si="16"/>
        <v>4.179680000000463E-4</v>
      </c>
      <c r="F176" s="8">
        <f t="shared" si="17"/>
        <v>4.0709031871344337E-2</v>
      </c>
    </row>
    <row r="177" spans="2:6" x14ac:dyDescent="0.3">
      <c r="B177" s="3">
        <v>45268</v>
      </c>
      <c r="C177" s="6">
        <v>10147204.810000001</v>
      </c>
      <c r="D177" s="12">
        <v>1.025192798</v>
      </c>
      <c r="E177" s="11">
        <f t="shared" si="16"/>
        <v>-1.9457300000000899E-3</v>
      </c>
      <c r="F177" s="8">
        <f t="shared" si="17"/>
        <v>-0.18943209187067822</v>
      </c>
    </row>
    <row r="178" spans="2:6" x14ac:dyDescent="0.3">
      <c r="B178" s="3">
        <v>45269</v>
      </c>
      <c r="C178" s="6">
        <v>10147600.23</v>
      </c>
      <c r="D178" s="12">
        <v>1.0252327480000001</v>
      </c>
      <c r="E178" s="11">
        <f t="shared" si="16"/>
        <v>3.9950000000121832E-5</v>
      </c>
      <c r="F178" s="8">
        <f t="shared" si="17"/>
        <v>3.8968279993722987E-3</v>
      </c>
    </row>
    <row r="179" spans="2:6" x14ac:dyDescent="0.3">
      <c r="B179" s="3">
        <v>45270</v>
      </c>
      <c r="C179" s="6">
        <v>10147995.640000001</v>
      </c>
      <c r="D179" s="12">
        <v>1.0252726969999999</v>
      </c>
      <c r="E179" s="11">
        <f t="shared" si="16"/>
        <v>3.9948999999817048E-5</v>
      </c>
      <c r="F179" s="8">
        <f t="shared" si="17"/>
        <v>3.8965786137490355E-3</v>
      </c>
    </row>
    <row r="180" spans="2:6" x14ac:dyDescent="0.3">
      <c r="B180" s="3">
        <v>45271</v>
      </c>
      <c r="C180" s="6">
        <v>10146996.65</v>
      </c>
      <c r="D180" s="12">
        <v>1.025171767</v>
      </c>
      <c r="E180" s="11">
        <f t="shared" si="16"/>
        <v>-1.0092999999988805E-4</v>
      </c>
      <c r="F180" s="8">
        <f t="shared" si="17"/>
        <v>-9.8442102569595846E-3</v>
      </c>
    </row>
    <row r="181" spans="2:6" x14ac:dyDescent="0.3">
      <c r="B181" s="3">
        <v>45272</v>
      </c>
      <c r="C181" s="6">
        <v>10149712.93</v>
      </c>
      <c r="D181" s="12">
        <v>1.0254461989999999</v>
      </c>
      <c r="E181" s="11">
        <f t="shared" si="16"/>
        <v>2.7443199999988011E-4</v>
      </c>
      <c r="F181" s="8">
        <f t="shared" si="17"/>
        <v>2.6769367713175285E-2</v>
      </c>
    </row>
    <row r="182" spans="2:6" x14ac:dyDescent="0.3">
      <c r="B182" s="3">
        <v>45273</v>
      </c>
      <c r="C182" s="6">
        <v>10163242.07</v>
      </c>
      <c r="D182" s="12">
        <v>1.026813075</v>
      </c>
      <c r="E182" s="11">
        <f t="shared" ref="E182:E200" si="18">+D182-D181</f>
        <v>1.3668760000000724E-3</v>
      </c>
      <c r="F182" s="8">
        <f t="shared" ref="F182:F200" si="19">+(D182/D181-1)*100</f>
        <v>0.1332957303204152</v>
      </c>
    </row>
    <row r="183" spans="2:6" x14ac:dyDescent="0.3">
      <c r="B183" s="3">
        <v>45274</v>
      </c>
      <c r="C183" s="6">
        <v>10215967.300000001</v>
      </c>
      <c r="D183" s="12">
        <v>1.032140013</v>
      </c>
      <c r="E183" s="11">
        <f t="shared" si="18"/>
        <v>5.3269380000000588E-3</v>
      </c>
      <c r="F183" s="8">
        <f t="shared" si="19"/>
        <v>0.518783615995555</v>
      </c>
    </row>
    <row r="184" spans="2:6" x14ac:dyDescent="0.3">
      <c r="B184" s="3">
        <v>45275</v>
      </c>
      <c r="C184" s="6">
        <v>10605752.65</v>
      </c>
      <c r="D184" s="12">
        <v>1.033633807</v>
      </c>
      <c r="E184" s="11">
        <f t="shared" si="18"/>
        <v>1.4937939999999372E-3</v>
      </c>
      <c r="F184" s="8">
        <f t="shared" si="19"/>
        <v>0.14472784517463033</v>
      </c>
    </row>
    <row r="185" spans="2:6" x14ac:dyDescent="0.3">
      <c r="B185" s="3">
        <v>45276</v>
      </c>
      <c r="C185" s="6">
        <v>10606144.58</v>
      </c>
      <c r="D185" s="12">
        <v>1.033672004</v>
      </c>
      <c r="E185" s="11">
        <f t="shared" si="18"/>
        <v>3.8197000000073089E-5</v>
      </c>
      <c r="F185" s="8">
        <f t="shared" si="19"/>
        <v>3.6954093162844259E-3</v>
      </c>
    </row>
    <row r="186" spans="2:6" x14ac:dyDescent="0.3">
      <c r="B186" s="3">
        <v>45277</v>
      </c>
      <c r="C186" s="6">
        <v>10606538.449999999</v>
      </c>
      <c r="D186" s="12">
        <v>1.0337103910000001</v>
      </c>
      <c r="E186" s="11">
        <f t="shared" si="18"/>
        <v>3.8387000000028593E-5</v>
      </c>
      <c r="F186" s="8">
        <f t="shared" si="19"/>
        <v>3.7136538332704916E-3</v>
      </c>
    </row>
    <row r="187" spans="2:6" x14ac:dyDescent="0.3">
      <c r="B187" s="3">
        <v>45278</v>
      </c>
      <c r="C187" s="6">
        <v>10595905.029999999</v>
      </c>
      <c r="D187" s="12">
        <v>1.0326740599999999</v>
      </c>
      <c r="E187" s="11">
        <f t="shared" si="18"/>
        <v>-1.0363310000001125E-3</v>
      </c>
      <c r="F187" s="8">
        <f t="shared" si="19"/>
        <v>-0.10025351481642852</v>
      </c>
    </row>
    <row r="188" spans="2:6" x14ac:dyDescent="0.3">
      <c r="B188" s="3">
        <v>45279</v>
      </c>
      <c r="C188" s="6">
        <v>10604858.83</v>
      </c>
      <c r="D188" s="12">
        <v>1.0335466950000001</v>
      </c>
      <c r="E188" s="11">
        <f t="shared" si="18"/>
        <v>8.7263500000012151E-4</v>
      </c>
      <c r="F188" s="8">
        <f t="shared" si="19"/>
        <v>8.4502461502733439E-2</v>
      </c>
    </row>
    <row r="189" spans="2:6" x14ac:dyDescent="0.3">
      <c r="B189" s="3">
        <v>45280</v>
      </c>
      <c r="C189" s="6">
        <v>10617044.32</v>
      </c>
      <c r="D189" s="12">
        <v>1.0347342900000001</v>
      </c>
      <c r="E189" s="11">
        <f t="shared" si="18"/>
        <v>1.1875949999999857E-3</v>
      </c>
      <c r="F189" s="8">
        <f t="shared" si="19"/>
        <v>0.11490482295044568</v>
      </c>
    </row>
    <row r="190" spans="2:6" x14ac:dyDescent="0.3">
      <c r="B190" s="3">
        <v>45281</v>
      </c>
      <c r="C190" s="6">
        <v>10623615.9</v>
      </c>
      <c r="D190" s="12">
        <v>1.035374754</v>
      </c>
      <c r="E190" s="11">
        <f t="shared" si="18"/>
        <v>6.4046399999995174E-4</v>
      </c>
      <c r="F190" s="8">
        <f t="shared" si="19"/>
        <v>6.1896470058986353E-2</v>
      </c>
    </row>
    <row r="191" spans="2:6" x14ac:dyDescent="0.3">
      <c r="B191" s="3">
        <v>45282</v>
      </c>
      <c r="C191" s="6">
        <v>10630660.789999999</v>
      </c>
      <c r="D191" s="12">
        <v>1.036061347</v>
      </c>
      <c r="E191" s="11">
        <f t="shared" si="18"/>
        <v>6.865929999999576E-4</v>
      </c>
      <c r="F191" s="8">
        <f t="shared" si="19"/>
        <v>6.6313477062052151E-2</v>
      </c>
    </row>
    <row r="192" spans="2:6" x14ac:dyDescent="0.3">
      <c r="B192" s="3">
        <v>45283</v>
      </c>
      <c r="C192" s="6">
        <v>10631100.220000001</v>
      </c>
      <c r="D192" s="12">
        <v>1.0361041740000001</v>
      </c>
      <c r="E192" s="11">
        <f t="shared" si="18"/>
        <v>4.2827000000134063E-5</v>
      </c>
      <c r="F192" s="8">
        <f t="shared" si="19"/>
        <v>4.1336355346199838E-3</v>
      </c>
    </row>
    <row r="193" spans="2:6" x14ac:dyDescent="0.3">
      <c r="B193" s="3">
        <v>45284</v>
      </c>
      <c r="C193" s="6">
        <v>10631539.65</v>
      </c>
      <c r="D193" s="12">
        <v>1.036147001</v>
      </c>
      <c r="E193" s="11">
        <f t="shared" si="18"/>
        <v>4.2826999999912019E-5</v>
      </c>
      <c r="F193" s="8">
        <f t="shared" si="19"/>
        <v>4.1334646722512858E-3</v>
      </c>
    </row>
    <row r="194" spans="2:6" x14ac:dyDescent="0.3">
      <c r="B194" s="3">
        <v>45285</v>
      </c>
      <c r="C194" s="6">
        <v>10631979.060000001</v>
      </c>
      <c r="D194" s="12">
        <v>1.036189826</v>
      </c>
      <c r="E194" s="11">
        <f t="shared" si="18"/>
        <v>4.2824999999968583E-5</v>
      </c>
      <c r="F194" s="8">
        <f t="shared" si="19"/>
        <v>4.1331008012068793E-3</v>
      </c>
    </row>
    <row r="195" spans="2:6" x14ac:dyDescent="0.3">
      <c r="B195" s="3">
        <v>45286</v>
      </c>
      <c r="C195" s="6">
        <v>10632418.49</v>
      </c>
      <c r="D195" s="12">
        <v>1.036232652</v>
      </c>
      <c r="E195" s="11">
        <f t="shared" si="18"/>
        <v>4.2826000000051323E-5</v>
      </c>
      <c r="F195" s="8">
        <f t="shared" si="19"/>
        <v>4.1330264904715364E-3</v>
      </c>
    </row>
    <row r="196" spans="2:6" x14ac:dyDescent="0.3">
      <c r="B196" s="3">
        <v>45287</v>
      </c>
      <c r="C196" s="6">
        <v>10639591.65</v>
      </c>
      <c r="D196" s="12">
        <v>1.0369317469999999</v>
      </c>
      <c r="E196" s="11">
        <f t="shared" si="18"/>
        <v>6.990949999998719E-4</v>
      </c>
      <c r="F196" s="8">
        <f t="shared" si="19"/>
        <v>6.7465061890348288E-2</v>
      </c>
    </row>
    <row r="197" spans="2:6" x14ac:dyDescent="0.3">
      <c r="B197" s="3">
        <v>45288</v>
      </c>
      <c r="C197" s="6">
        <v>10644283.48</v>
      </c>
      <c r="D197" s="12">
        <v>1.0373890109999999</v>
      </c>
      <c r="E197" s="11">
        <f t="shared" si="18"/>
        <v>4.5726400000001277E-4</v>
      </c>
      <c r="F197" s="8">
        <f t="shared" si="19"/>
        <v>4.4097791520303353E-2</v>
      </c>
    </row>
    <row r="198" spans="2:6" x14ac:dyDescent="0.3">
      <c r="B198" s="3">
        <v>45289</v>
      </c>
      <c r="C198" s="6">
        <v>10638498.300000001</v>
      </c>
      <c r="D198" s="12">
        <v>1.036825189</v>
      </c>
      <c r="E198" s="11">
        <f t="shared" si="18"/>
        <v>-5.638219999999361E-4</v>
      </c>
      <c r="F198" s="8">
        <f t="shared" si="19"/>
        <v>-5.4350103386624493E-2</v>
      </c>
    </row>
    <row r="199" spans="2:6" x14ac:dyDescent="0.3">
      <c r="B199" s="3">
        <v>45290</v>
      </c>
      <c r="C199" s="6">
        <v>10638933.050000001</v>
      </c>
      <c r="D199" s="12">
        <v>1.0368675599999999</v>
      </c>
      <c r="E199" s="11">
        <f t="shared" si="18"/>
        <v>4.2370999999929992E-5</v>
      </c>
      <c r="F199" s="8">
        <f t="shared" si="19"/>
        <v>4.0866098209635382E-3</v>
      </c>
    </row>
    <row r="200" spans="2:6" x14ac:dyDescent="0.3">
      <c r="B200" s="3">
        <v>45291</v>
      </c>
      <c r="C200" s="6">
        <v>10639263.77</v>
      </c>
      <c r="D200" s="12">
        <v>1.036899792</v>
      </c>
      <c r="E200" s="11">
        <f t="shared" si="18"/>
        <v>3.2232000000131933E-5</v>
      </c>
      <c r="F200" s="8">
        <f t="shared" si="19"/>
        <v>3.1085937340025183E-3</v>
      </c>
    </row>
    <row r="201" spans="2:6" x14ac:dyDescent="0.3">
      <c r="B201" s="3">
        <v>45292</v>
      </c>
      <c r="C201" s="6">
        <v>10639695.060000001</v>
      </c>
      <c r="D201" s="12">
        <v>1.036941825</v>
      </c>
      <c r="E201" s="11">
        <f t="shared" ref="E201:E222" si="20">+D201-D200</f>
        <v>4.2032999999941367E-5</v>
      </c>
      <c r="F201" s="8">
        <f t="shared" ref="F201:F222" si="21">+(D201/D200-1)*100</f>
        <v>4.0537186258626789E-3</v>
      </c>
    </row>
    <row r="202" spans="2:6" x14ac:dyDescent="0.3">
      <c r="B202" s="3">
        <v>45293</v>
      </c>
      <c r="C202" s="6">
        <v>10622570.359999999</v>
      </c>
      <c r="D202" s="12">
        <v>1.035272856</v>
      </c>
      <c r="E202" s="11">
        <f t="shared" si="20"/>
        <v>-1.6689690000000201E-3</v>
      </c>
      <c r="F202" s="8">
        <f t="shared" si="21"/>
        <v>-0.1609510736053088</v>
      </c>
    </row>
    <row r="203" spans="2:6" x14ac:dyDescent="0.3">
      <c r="B203" s="3">
        <v>45294</v>
      </c>
      <c r="C203" s="6">
        <v>10604806.18</v>
      </c>
      <c r="D203" s="12">
        <v>1.0335415640000001</v>
      </c>
      <c r="E203" s="11">
        <f t="shared" si="20"/>
        <v>-1.7312919999998844E-3</v>
      </c>
      <c r="F203" s="8">
        <f t="shared" si="21"/>
        <v>-0.16723050256423067</v>
      </c>
    </row>
    <row r="204" spans="2:6" x14ac:dyDescent="0.3">
      <c r="B204" s="3">
        <v>45295</v>
      </c>
      <c r="C204" s="6">
        <v>10580831.09</v>
      </c>
      <c r="D204" s="12">
        <v>1.031204958</v>
      </c>
      <c r="E204" s="11">
        <f t="shared" si="20"/>
        <v>-2.3366060000000743E-3</v>
      </c>
      <c r="F204" s="8">
        <f t="shared" si="21"/>
        <v>-0.22607760359022455</v>
      </c>
    </row>
    <row r="205" spans="2:6" x14ac:dyDescent="0.3">
      <c r="B205" s="3">
        <v>45296</v>
      </c>
      <c r="C205" s="6">
        <v>10569153.51</v>
      </c>
      <c r="D205" s="12">
        <v>1.0300668639999999</v>
      </c>
      <c r="E205" s="11">
        <f t="shared" si="20"/>
        <v>-1.1380940000000894E-3</v>
      </c>
      <c r="F205" s="8">
        <f t="shared" si="21"/>
        <v>-0.11036545074486481</v>
      </c>
    </row>
    <row r="206" spans="2:6" x14ac:dyDescent="0.3">
      <c r="B206" s="3">
        <v>45297</v>
      </c>
      <c r="C206" s="6">
        <v>10569591.310000001</v>
      </c>
      <c r="D206" s="12">
        <v>1.030109532</v>
      </c>
      <c r="E206" s="11">
        <f t="shared" si="20"/>
        <v>4.2668000000078976E-5</v>
      </c>
      <c r="F206" s="8">
        <f t="shared" si="21"/>
        <v>4.142255371109016E-3</v>
      </c>
    </row>
    <row r="207" spans="2:6" x14ac:dyDescent="0.3">
      <c r="B207" s="3">
        <v>45298</v>
      </c>
      <c r="C207" s="6">
        <v>10570029.1</v>
      </c>
      <c r="D207" s="12">
        <v>1.030152199</v>
      </c>
      <c r="E207" s="11">
        <f t="shared" si="20"/>
        <v>4.2666999999996236E-5</v>
      </c>
      <c r="F207" s="8">
        <f t="shared" si="21"/>
        <v>4.1419867183645209E-3</v>
      </c>
    </row>
    <row r="208" spans="2:6" x14ac:dyDescent="0.3">
      <c r="B208" s="3">
        <v>45299</v>
      </c>
      <c r="C208" s="6">
        <v>10579488.67</v>
      </c>
      <c r="D208" s="12">
        <v>1.031074126</v>
      </c>
      <c r="E208" s="11">
        <f t="shared" si="20"/>
        <v>9.2192700000004457E-4</v>
      </c>
      <c r="F208" s="8">
        <f t="shared" si="21"/>
        <v>8.9494251518851264E-2</v>
      </c>
    </row>
    <row r="209" spans="2:6" x14ac:dyDescent="0.3">
      <c r="B209" s="3">
        <v>45300</v>
      </c>
      <c r="C209" s="6">
        <v>10575120.02</v>
      </c>
      <c r="D209" s="12">
        <v>1.030648359</v>
      </c>
      <c r="E209" s="11">
        <f t="shared" si="20"/>
        <v>-4.2576700000007683E-4</v>
      </c>
      <c r="F209" s="8">
        <f t="shared" si="21"/>
        <v>-4.1293539355102826E-2</v>
      </c>
    </row>
    <row r="210" spans="2:6" x14ac:dyDescent="0.3">
      <c r="B210" s="3">
        <v>45301</v>
      </c>
      <c r="C210" s="6">
        <v>10581019.17</v>
      </c>
      <c r="D210" s="12">
        <v>1.0312232889999999</v>
      </c>
      <c r="E210" s="11">
        <f t="shared" si="20"/>
        <v>5.7492999999997352E-4</v>
      </c>
      <c r="F210" s="8">
        <f t="shared" si="21"/>
        <v>5.578333240230382E-2</v>
      </c>
    </row>
    <row r="211" spans="2:6" x14ac:dyDescent="0.3">
      <c r="B211" s="3">
        <v>45302</v>
      </c>
      <c r="C211" s="6">
        <v>10593307.890000001</v>
      </c>
      <c r="D211" s="12">
        <v>1.0324209440000001</v>
      </c>
      <c r="E211" s="11">
        <f t="shared" si="20"/>
        <v>1.1976550000001307E-3</v>
      </c>
      <c r="F211" s="8">
        <f t="shared" si="21"/>
        <v>0.11613925061384478</v>
      </c>
    </row>
    <row r="212" spans="2:6" x14ac:dyDescent="0.3">
      <c r="B212" s="3">
        <v>45303</v>
      </c>
      <c r="C212" s="6">
        <v>10618054.539999999</v>
      </c>
      <c r="D212" s="12">
        <v>1.034832746</v>
      </c>
      <c r="E212" s="11">
        <f t="shared" si="20"/>
        <v>2.4118019999999074E-3</v>
      </c>
      <c r="F212" s="8">
        <f t="shared" si="21"/>
        <v>0.23360645810377445</v>
      </c>
    </row>
    <row r="213" spans="2:6" x14ac:dyDescent="0.3">
      <c r="B213" s="3">
        <v>45304</v>
      </c>
      <c r="C213" s="6">
        <v>10618491.699999999</v>
      </c>
      <c r="D213" s="12">
        <v>1.0348753509999999</v>
      </c>
      <c r="E213" s="11">
        <f t="shared" si="20"/>
        <v>4.2604999999973359E-5</v>
      </c>
      <c r="F213" s="8">
        <f t="shared" si="21"/>
        <v>4.1170904346188308E-3</v>
      </c>
    </row>
    <row r="214" spans="2:6" x14ac:dyDescent="0.3">
      <c r="B214" s="3">
        <v>45305</v>
      </c>
      <c r="C214" s="6">
        <v>10618928.869999999</v>
      </c>
      <c r="D214" s="12">
        <v>1.0349179580000001</v>
      </c>
      <c r="E214" s="11">
        <f t="shared" si="20"/>
        <v>4.2607000000138839E-5</v>
      </c>
      <c r="F214" s="8">
        <f t="shared" si="21"/>
        <v>4.1171141972773384E-3</v>
      </c>
    </row>
    <row r="215" spans="2:6" x14ac:dyDescent="0.3">
      <c r="B215" s="3">
        <v>45306</v>
      </c>
      <c r="C215" s="6">
        <v>10602709.199999999</v>
      </c>
      <c r="D215" s="12">
        <v>1.0333371929999999</v>
      </c>
      <c r="E215" s="11">
        <f t="shared" si="20"/>
        <v>-1.5807650000001505E-3</v>
      </c>
      <c r="F215" s="8">
        <f t="shared" si="21"/>
        <v>-0.15274302545247309</v>
      </c>
    </row>
    <row r="216" spans="2:6" x14ac:dyDescent="0.3">
      <c r="B216" s="3">
        <v>45307</v>
      </c>
      <c r="C216" s="6">
        <v>10595483.439999999</v>
      </c>
      <c r="D216" s="12">
        <v>1.032632972</v>
      </c>
      <c r="E216" s="11">
        <f t="shared" si="20"/>
        <v>-7.0422099999989385E-4</v>
      </c>
      <c r="F216" s="8">
        <f t="shared" si="21"/>
        <v>-6.8150164802971425E-2</v>
      </c>
    </row>
    <row r="217" spans="2:6" x14ac:dyDescent="0.3">
      <c r="B217" s="3">
        <v>45308</v>
      </c>
      <c r="C217" s="6">
        <v>10567663.869999999</v>
      </c>
      <c r="D217" s="12">
        <v>1.0299216849999999</v>
      </c>
      <c r="E217" s="11">
        <f t="shared" si="20"/>
        <v>-2.7112870000001177E-3</v>
      </c>
      <c r="F217" s="8">
        <f t="shared" si="21"/>
        <v>-0.26256056832554275</v>
      </c>
    </row>
    <row r="218" spans="2:6" x14ac:dyDescent="0.3">
      <c r="B218" s="3">
        <v>45309</v>
      </c>
      <c r="C218" s="6">
        <v>10578464.460000001</v>
      </c>
      <c r="D218" s="12">
        <v>1.0309743069999999</v>
      </c>
      <c r="E218" s="11">
        <f t="shared" si="20"/>
        <v>1.0526220000000031E-3</v>
      </c>
      <c r="F218" s="8">
        <f t="shared" si="21"/>
        <v>0.10220408166277117</v>
      </c>
    </row>
    <row r="219" spans="2:6" x14ac:dyDescent="0.3">
      <c r="B219" s="3">
        <v>45310</v>
      </c>
      <c r="C219" s="6">
        <v>10575491.880000001</v>
      </c>
      <c r="D219" s="12">
        <v>1.0306846000000001</v>
      </c>
      <c r="E219" s="11">
        <f t="shared" si="20"/>
        <v>-2.8970699999986138E-4</v>
      </c>
      <c r="F219" s="8">
        <f t="shared" si="21"/>
        <v>-2.8100312300005648E-2</v>
      </c>
    </row>
    <row r="220" spans="2:6" x14ac:dyDescent="0.3">
      <c r="B220" s="3">
        <v>45311</v>
      </c>
      <c r="C220" s="6">
        <v>10575931.140000001</v>
      </c>
      <c r="D220" s="12">
        <v>1.0307274099999999</v>
      </c>
      <c r="E220" s="11">
        <f t="shared" si="20"/>
        <v>4.28099999998377E-5</v>
      </c>
      <c r="F220" s="8">
        <f t="shared" si="21"/>
        <v>4.1535499802680675E-3</v>
      </c>
    </row>
    <row r="221" spans="2:6" x14ac:dyDescent="0.3">
      <c r="B221" s="3">
        <v>45312</v>
      </c>
      <c r="C221" s="6">
        <v>10576370.4</v>
      </c>
      <c r="D221" s="12">
        <v>1.030770221</v>
      </c>
      <c r="E221" s="11">
        <f t="shared" si="20"/>
        <v>4.2811000000142485E-5</v>
      </c>
      <c r="F221" s="8">
        <f t="shared" si="21"/>
        <v>4.153474486545683E-3</v>
      </c>
    </row>
    <row r="222" spans="2:6" x14ac:dyDescent="0.3">
      <c r="B222" s="3">
        <v>45313</v>
      </c>
      <c r="C222" s="6">
        <v>10594746.66</v>
      </c>
      <c r="D222" s="12">
        <v>1.032561166</v>
      </c>
      <c r="E222" s="11">
        <f t="shared" si="20"/>
        <v>1.7909449999999882E-3</v>
      </c>
      <c r="F222" s="8">
        <f t="shared" si="21"/>
        <v>0.17374822860738437</v>
      </c>
    </row>
    <row r="223" spans="2:6" x14ac:dyDescent="0.3">
      <c r="B223" s="3">
        <v>45314</v>
      </c>
      <c r="C223" s="6">
        <v>10589260.539999999</v>
      </c>
      <c r="D223" s="12">
        <v>1.03202649</v>
      </c>
      <c r="E223" s="11">
        <f t="shared" ref="E223:E231" si="22">+D223-D222</f>
        <v>-5.346760000000117E-4</v>
      </c>
      <c r="F223" s="8">
        <f t="shared" ref="F223:F231" si="23">+(D223/D222-1)*100</f>
        <v>-5.1781532911143735E-2</v>
      </c>
    </row>
    <row r="224" spans="2:6" x14ac:dyDescent="0.3">
      <c r="B224" s="3">
        <v>45315</v>
      </c>
      <c r="C224" s="6">
        <v>10592989.619999999</v>
      </c>
      <c r="D224" s="12">
        <v>1.0323899249999999</v>
      </c>
      <c r="E224" s="11">
        <f t="shared" si="22"/>
        <v>3.6343499999991202E-4</v>
      </c>
      <c r="F224" s="8">
        <f t="shared" si="23"/>
        <v>3.5215665830423681E-2</v>
      </c>
    </row>
    <row r="225" spans="2:6" x14ac:dyDescent="0.3">
      <c r="B225" s="3">
        <v>45316</v>
      </c>
      <c r="C225" s="6">
        <v>10616858.02</v>
      </c>
      <c r="D225" s="12">
        <v>1.0347161330000001</v>
      </c>
      <c r="E225" s="11">
        <f t="shared" si="22"/>
        <v>2.3262080000001628E-3</v>
      </c>
      <c r="F225" s="8">
        <f t="shared" si="23"/>
        <v>0.22532261732408632</v>
      </c>
    </row>
    <row r="226" spans="2:6" x14ac:dyDescent="0.3">
      <c r="B226" s="3">
        <v>45317</v>
      </c>
      <c r="C226" s="6">
        <v>10621861.640000001</v>
      </c>
      <c r="D226" s="12">
        <v>1.035203785</v>
      </c>
      <c r="E226" s="11">
        <f t="shared" si="22"/>
        <v>4.8765199999989406E-4</v>
      </c>
      <c r="F226" s="8">
        <f t="shared" si="23"/>
        <v>4.712906124175742E-2</v>
      </c>
    </row>
    <row r="227" spans="2:6" x14ac:dyDescent="0.3">
      <c r="B227" s="3">
        <v>45318</v>
      </c>
      <c r="C227" s="6">
        <v>10622300.960000001</v>
      </c>
      <c r="D227" s="12">
        <v>1.0352466010000001</v>
      </c>
      <c r="E227" s="11">
        <f t="shared" si="22"/>
        <v>4.2816000000112098E-5</v>
      </c>
      <c r="F227" s="8">
        <f t="shared" si="23"/>
        <v>4.1359972423382629E-3</v>
      </c>
    </row>
    <row r="228" spans="2:6" x14ac:dyDescent="0.3">
      <c r="B228" s="3">
        <v>45319</v>
      </c>
      <c r="C228" s="6">
        <v>10622740.25</v>
      </c>
      <c r="D228" s="12">
        <v>1.035289414</v>
      </c>
      <c r="E228" s="11">
        <f t="shared" si="22"/>
        <v>4.2812999999863877E-5</v>
      </c>
      <c r="F228" s="8">
        <f t="shared" si="23"/>
        <v>4.1355363986195215E-3</v>
      </c>
    </row>
    <row r="229" spans="2:6" x14ac:dyDescent="0.3">
      <c r="B229" s="3">
        <v>45320</v>
      </c>
      <c r="C229" s="6">
        <v>10638530.560000001</v>
      </c>
      <c r="D229" s="12">
        <v>1.0368283330000001</v>
      </c>
      <c r="E229" s="11">
        <f t="shared" si="22"/>
        <v>1.5389190000001385E-3</v>
      </c>
      <c r="F229" s="8">
        <f t="shared" si="23"/>
        <v>0.14864626057116137</v>
      </c>
    </row>
    <row r="230" spans="2:6" x14ac:dyDescent="0.3">
      <c r="B230" s="3">
        <v>45321</v>
      </c>
      <c r="C230" s="6">
        <v>10627921.18</v>
      </c>
      <c r="D230" s="12">
        <v>1.0357943460000001</v>
      </c>
      <c r="E230" s="11">
        <f t="shared" si="22"/>
        <v>-1.033987000000014E-3</v>
      </c>
      <c r="F230" s="8">
        <f t="shared" si="23"/>
        <v>-9.9725959167051847E-2</v>
      </c>
    </row>
    <row r="231" spans="2:6" x14ac:dyDescent="0.3">
      <c r="B231" s="3">
        <v>45322</v>
      </c>
      <c r="C231" s="6">
        <v>10644363.699999999</v>
      </c>
      <c r="D231" s="12">
        <v>1.037396829</v>
      </c>
      <c r="E231" s="11">
        <f t="shared" si="22"/>
        <v>1.6024829999998769E-3</v>
      </c>
      <c r="F231" s="8">
        <f t="shared" si="23"/>
        <v>0.15471053749118724</v>
      </c>
    </row>
    <row r="232" spans="2:6" x14ac:dyDescent="0.3">
      <c r="B232" s="3">
        <v>45323</v>
      </c>
      <c r="C232" s="6">
        <v>10634902.01</v>
      </c>
      <c r="D232" s="12">
        <v>1.036474696</v>
      </c>
      <c r="E232" s="11">
        <f t="shared" ref="E232:E250" si="24">+D232-D231</f>
        <v>-9.2213299999999165E-4</v>
      </c>
      <c r="F232" s="8">
        <f t="shared" ref="F232:F250" si="25">+(D232/D231-1)*100</f>
        <v>-8.8889128462910083E-2</v>
      </c>
    </row>
    <row r="233" spans="2:6" x14ac:dyDescent="0.3">
      <c r="B233" s="3">
        <v>45324</v>
      </c>
      <c r="C233" s="6">
        <v>10614274.050000001</v>
      </c>
      <c r="D233" s="12">
        <v>1.0344643</v>
      </c>
      <c r="E233" s="11">
        <f t="shared" si="24"/>
        <v>-2.0103959999999699E-3</v>
      </c>
      <c r="F233" s="8">
        <f t="shared" si="25"/>
        <v>-0.19396479313567028</v>
      </c>
    </row>
    <row r="234" spans="2:6" x14ac:dyDescent="0.3">
      <c r="B234" s="3">
        <v>45325</v>
      </c>
      <c r="C234" s="6">
        <v>10614719.25</v>
      </c>
      <c r="D234" s="12">
        <v>1.034507689</v>
      </c>
      <c r="E234" s="11">
        <f t="shared" si="24"/>
        <v>4.3389000000004785E-5</v>
      </c>
      <c r="F234" s="8">
        <f t="shared" si="25"/>
        <v>4.1943448410908246E-3</v>
      </c>
    </row>
    <row r="235" spans="2:6" x14ac:dyDescent="0.3">
      <c r="B235" s="3">
        <v>45326</v>
      </c>
      <c r="C235" s="6">
        <v>10615164.439999999</v>
      </c>
      <c r="D235" s="12">
        <v>1.0345510769999999</v>
      </c>
      <c r="E235" s="11">
        <f t="shared" si="24"/>
        <v>4.3387999999922044E-5</v>
      </c>
      <c r="F235" s="8">
        <f t="shared" si="25"/>
        <v>4.1940722588451607E-3</v>
      </c>
    </row>
    <row r="236" spans="2:6" x14ac:dyDescent="0.3">
      <c r="B236" s="3">
        <v>45327</v>
      </c>
      <c r="C236" s="6">
        <v>10598551.68</v>
      </c>
      <c r="D236" s="12">
        <v>1.0329320019999999</v>
      </c>
      <c r="E236" s="11">
        <f t="shared" si="24"/>
        <v>-1.6190750000000254E-3</v>
      </c>
      <c r="F236" s="8">
        <f t="shared" si="25"/>
        <v>-0.15650024788481653</v>
      </c>
    </row>
    <row r="237" spans="2:6" x14ac:dyDescent="0.3">
      <c r="B237" s="3">
        <v>45328</v>
      </c>
      <c r="C237" s="6">
        <v>10601417.84</v>
      </c>
      <c r="D237" s="12">
        <v>1.033211337</v>
      </c>
      <c r="E237" s="11">
        <f t="shared" si="24"/>
        <v>2.793350000001027E-4</v>
      </c>
      <c r="F237" s="8">
        <f t="shared" si="25"/>
        <v>2.7042922424636018E-2</v>
      </c>
    </row>
    <row r="238" spans="2:6" x14ac:dyDescent="0.3">
      <c r="B238" s="3">
        <v>45329</v>
      </c>
      <c r="C238" s="6">
        <v>10594092.710000001</v>
      </c>
      <c r="D238" s="12">
        <v>1.032497432</v>
      </c>
      <c r="E238" s="11">
        <f t="shared" si="24"/>
        <v>-7.1390500000001467E-4</v>
      </c>
      <c r="F238" s="8">
        <f t="shared" si="25"/>
        <v>-6.9095738154878461E-2</v>
      </c>
    </row>
    <row r="239" spans="2:6" x14ac:dyDescent="0.3">
      <c r="B239" s="3">
        <v>45330</v>
      </c>
      <c r="C239" s="6">
        <v>10589065.939999999</v>
      </c>
      <c r="D239" s="12">
        <v>1.032007525</v>
      </c>
      <c r="E239" s="11">
        <f t="shared" si="24"/>
        <v>-4.8990699999995613E-4</v>
      </c>
      <c r="F239" s="8">
        <f t="shared" si="25"/>
        <v>-4.7448737867650248E-2</v>
      </c>
    </row>
    <row r="240" spans="2:6" x14ac:dyDescent="0.3">
      <c r="B240" s="3">
        <v>45331</v>
      </c>
      <c r="C240" s="6">
        <v>10580800.83</v>
      </c>
      <c r="D240" s="12">
        <v>1.031202009</v>
      </c>
      <c r="E240" s="11">
        <f t="shared" si="24"/>
        <v>-8.0551600000000612E-4</v>
      </c>
      <c r="F240" s="8">
        <f t="shared" si="25"/>
        <v>-7.8053306830294655E-2</v>
      </c>
    </row>
    <row r="241" spans="2:6" x14ac:dyDescent="0.3">
      <c r="B241" s="3">
        <v>45332</v>
      </c>
      <c r="C241" s="6">
        <v>10581248.609999999</v>
      </c>
      <c r="D241" s="12">
        <v>1.03124565</v>
      </c>
      <c r="E241" s="11">
        <f t="shared" si="24"/>
        <v>4.3640999999983165E-5</v>
      </c>
      <c r="F241" s="8">
        <f t="shared" si="25"/>
        <v>4.2320514912708163E-3</v>
      </c>
    </row>
    <row r="242" spans="2:6" x14ac:dyDescent="0.3">
      <c r="B242" s="3">
        <v>45333</v>
      </c>
      <c r="C242" s="6">
        <v>10581696.390000001</v>
      </c>
      <c r="D242" s="12">
        <v>1.0312892899999999</v>
      </c>
      <c r="E242" s="11">
        <f t="shared" si="24"/>
        <v>4.3639999999900425E-5</v>
      </c>
      <c r="F242" s="8">
        <f t="shared" si="25"/>
        <v>4.2317754261445018E-3</v>
      </c>
    </row>
    <row r="243" spans="2:6" x14ac:dyDescent="0.3">
      <c r="B243" s="3">
        <v>45334</v>
      </c>
      <c r="C243" s="6">
        <v>10591845.029999999</v>
      </c>
      <c r="D243" s="12">
        <v>1.0322783740000001</v>
      </c>
      <c r="E243" s="11">
        <f t="shared" si="24"/>
        <v>9.8908400000019547E-4</v>
      </c>
      <c r="F243" s="8">
        <f t="shared" si="25"/>
        <v>9.5907521739135859E-2</v>
      </c>
    </row>
    <row r="244" spans="2:6" x14ac:dyDescent="0.3">
      <c r="B244" s="3">
        <v>45335</v>
      </c>
      <c r="C244" s="6">
        <v>10575426.07</v>
      </c>
      <c r="D244" s="12">
        <v>1.0306781860000001</v>
      </c>
      <c r="E244" s="11">
        <f t="shared" si="24"/>
        <v>-1.6001880000000579E-3</v>
      </c>
      <c r="F244" s="8">
        <f t="shared" si="25"/>
        <v>-0.15501516260574277</v>
      </c>
    </row>
    <row r="245" spans="2:6" x14ac:dyDescent="0.3">
      <c r="B245" s="3">
        <v>45336</v>
      </c>
      <c r="C245" s="6">
        <v>10586476.369999999</v>
      </c>
      <c r="D245" s="12">
        <v>1.0317551460000001</v>
      </c>
      <c r="E245" s="11">
        <f t="shared" si="24"/>
        <v>1.0769600000000157E-3</v>
      </c>
      <c r="F245" s="8">
        <f t="shared" si="25"/>
        <v>0.10449042335702874</v>
      </c>
    </row>
    <row r="246" spans="2:6" x14ac:dyDescent="0.3">
      <c r="B246" s="3">
        <v>45337</v>
      </c>
      <c r="C246" s="6">
        <v>10958701.42</v>
      </c>
      <c r="D246" s="12">
        <v>1.031971999</v>
      </c>
      <c r="E246" s="11">
        <f t="shared" si="24"/>
        <v>2.1685299999996133E-4</v>
      </c>
      <c r="F246" s="8">
        <f t="shared" si="25"/>
        <v>2.101787433197444E-2</v>
      </c>
    </row>
    <row r="247" spans="2:6" x14ac:dyDescent="0.3">
      <c r="B247" s="3">
        <v>45338</v>
      </c>
      <c r="C247" s="6">
        <v>10951527.699999999</v>
      </c>
      <c r="D247" s="12">
        <v>1.0312964549999999</v>
      </c>
      <c r="E247" s="11">
        <f t="shared" si="24"/>
        <v>-6.7554400000013892E-4</v>
      </c>
      <c r="F247" s="8">
        <f t="shared" si="25"/>
        <v>-6.5461466072214147E-2</v>
      </c>
    </row>
    <row r="248" spans="2:6" x14ac:dyDescent="0.3">
      <c r="B248" s="3">
        <v>45339</v>
      </c>
      <c r="C248" s="6">
        <v>10951974.85</v>
      </c>
      <c r="D248" s="12">
        <v>1.031338563</v>
      </c>
      <c r="E248" s="11">
        <f t="shared" si="24"/>
        <v>4.2108000000151691E-5</v>
      </c>
      <c r="F248" s="8">
        <f t="shared" si="25"/>
        <v>4.0830160712657104E-3</v>
      </c>
    </row>
    <row r="249" spans="2:6" x14ac:dyDescent="0.3">
      <c r="B249" s="3">
        <v>45340</v>
      </c>
      <c r="C249" s="6">
        <v>10952421.98</v>
      </c>
      <c r="D249" s="12">
        <v>1.031380669</v>
      </c>
      <c r="E249" s="11">
        <f t="shared" si="24"/>
        <v>4.210599999998621E-5</v>
      </c>
      <c r="F249" s="8">
        <f t="shared" si="25"/>
        <v>4.0826554451145469E-3</v>
      </c>
    </row>
    <row r="250" spans="2:6" x14ac:dyDescent="0.3">
      <c r="B250" s="3">
        <v>45341</v>
      </c>
      <c r="C250" s="6">
        <v>10955588.289999999</v>
      </c>
      <c r="D250" s="12">
        <v>1.0316788379999999</v>
      </c>
      <c r="E250" s="11">
        <f t="shared" si="24"/>
        <v>2.9816899999990376E-4</v>
      </c>
      <c r="F250" s="8">
        <f t="shared" si="25"/>
        <v>2.890969444764302E-2</v>
      </c>
    </row>
    <row r="251" spans="2:6" x14ac:dyDescent="0.3">
      <c r="B251" s="2"/>
      <c r="C251" s="5"/>
      <c r="D251" s="11"/>
      <c r="E251" s="11"/>
      <c r="F251" s="8"/>
    </row>
    <row r="252" spans="2:6" x14ac:dyDescent="0.3">
      <c r="B252" s="2"/>
      <c r="C252" s="5"/>
      <c r="D252" s="11"/>
      <c r="E252" s="11"/>
      <c r="F252" s="8"/>
    </row>
    <row r="253" spans="2:6" x14ac:dyDescent="0.3">
      <c r="B253" s="2"/>
      <c r="C253" s="5"/>
      <c r="D253" s="11"/>
      <c r="E253" s="11"/>
      <c r="F253" s="8"/>
    </row>
    <row r="254" spans="2:6" x14ac:dyDescent="0.3">
      <c r="B254" s="2"/>
      <c r="C254" s="5"/>
      <c r="D254" s="11"/>
      <c r="E254" s="11"/>
      <c r="F254" s="8"/>
    </row>
    <row r="255" spans="2:6" x14ac:dyDescent="0.3">
      <c r="B255" s="2"/>
      <c r="C255" s="5"/>
      <c r="D255" s="11"/>
      <c r="E255" s="11"/>
      <c r="F255" s="8"/>
    </row>
    <row r="256" spans="2:6" x14ac:dyDescent="0.3">
      <c r="B256" s="2"/>
      <c r="C256" s="5"/>
      <c r="D256" s="11"/>
      <c r="E256" s="11"/>
      <c r="F256" s="8"/>
    </row>
    <row r="257" spans="2:6" x14ac:dyDescent="0.3">
      <c r="B257" s="2"/>
      <c r="C257" s="5"/>
      <c r="D257" s="11"/>
      <c r="E257" s="11"/>
      <c r="F257" s="8"/>
    </row>
    <row r="258" spans="2:6" x14ac:dyDescent="0.3">
      <c r="B258" s="2"/>
      <c r="C258" s="5"/>
      <c r="D258" s="11"/>
      <c r="E258" s="11"/>
      <c r="F258" s="8"/>
    </row>
    <row r="259" spans="2:6" x14ac:dyDescent="0.3">
      <c r="B259" s="2"/>
      <c r="C259" s="5"/>
      <c r="D259" s="11"/>
      <c r="E259" s="11"/>
      <c r="F259" s="8"/>
    </row>
    <row r="260" spans="2:6" x14ac:dyDescent="0.3">
      <c r="B260" s="2"/>
      <c r="C260" s="5"/>
      <c r="D260" s="11"/>
      <c r="E260" s="11"/>
      <c r="F260" s="8"/>
    </row>
    <row r="261" spans="2:6" x14ac:dyDescent="0.3">
      <c r="B261" s="2"/>
      <c r="C261" s="5"/>
      <c r="D261" s="11"/>
      <c r="E261" s="11"/>
      <c r="F261" s="8"/>
    </row>
    <row r="262" spans="2:6" x14ac:dyDescent="0.3">
      <c r="B262" s="2"/>
      <c r="C262" s="5"/>
      <c r="D262" s="11"/>
      <c r="E262" s="11"/>
      <c r="F262" s="8"/>
    </row>
    <row r="263" spans="2:6" x14ac:dyDescent="0.3">
      <c r="B263" s="2"/>
      <c r="C263" s="5"/>
      <c r="D263" s="11"/>
      <c r="E263" s="11"/>
      <c r="F263" s="8"/>
    </row>
    <row r="264" spans="2:6" x14ac:dyDescent="0.3">
      <c r="B264" s="2"/>
      <c r="C264" s="5"/>
      <c r="D264" s="11"/>
      <c r="E264" s="11"/>
      <c r="F264" s="8"/>
    </row>
    <row r="265" spans="2:6" x14ac:dyDescent="0.3">
      <c r="B265" s="2"/>
      <c r="C265" s="5"/>
      <c r="D265" s="11"/>
      <c r="E265" s="11"/>
      <c r="F265" s="8"/>
    </row>
    <row r="266" spans="2:6" x14ac:dyDescent="0.3">
      <c r="B266" s="2"/>
      <c r="C266" s="5"/>
      <c r="D266" s="11"/>
      <c r="E266" s="11"/>
      <c r="F266" s="8"/>
    </row>
    <row r="267" spans="2:6" x14ac:dyDescent="0.3">
      <c r="B267" s="2"/>
      <c r="C267" s="5"/>
      <c r="D267" s="11"/>
      <c r="E267" s="11"/>
      <c r="F267" s="8"/>
    </row>
    <row r="268" spans="2:6" x14ac:dyDescent="0.3">
      <c r="B268" s="2"/>
      <c r="C268" s="5"/>
      <c r="D268" s="11"/>
      <c r="E268" s="11"/>
      <c r="F268" s="8"/>
    </row>
    <row r="269" spans="2:6" x14ac:dyDescent="0.3">
      <c r="B269" s="2"/>
      <c r="C269" s="5"/>
      <c r="D269" s="11"/>
      <c r="E269" s="11"/>
      <c r="F269" s="8"/>
    </row>
    <row r="270" spans="2:6" x14ac:dyDescent="0.3">
      <c r="B270" s="2"/>
      <c r="C270" s="5"/>
      <c r="D270" s="11"/>
      <c r="E270" s="11"/>
      <c r="F270" s="8"/>
    </row>
    <row r="271" spans="2:6" x14ac:dyDescent="0.3">
      <c r="B271" s="2"/>
      <c r="C271" s="5"/>
      <c r="D271" s="11"/>
      <c r="E271" s="11"/>
      <c r="F271" s="8"/>
    </row>
    <row r="272" spans="2:6" x14ac:dyDescent="0.3">
      <c r="B272" s="2"/>
      <c r="C272" s="5"/>
      <c r="D272" s="11"/>
      <c r="E272" s="11"/>
      <c r="F272" s="8"/>
    </row>
    <row r="273" spans="2:6" x14ac:dyDescent="0.3">
      <c r="B273" s="2"/>
      <c r="C273" s="5"/>
      <c r="D273" s="11"/>
      <c r="E273" s="11"/>
      <c r="F273" s="8"/>
    </row>
    <row r="274" spans="2:6" x14ac:dyDescent="0.3">
      <c r="B274" s="2"/>
      <c r="C274" s="5"/>
      <c r="D274" s="11"/>
      <c r="E274" s="11"/>
      <c r="F274" s="8"/>
    </row>
    <row r="275" spans="2:6" x14ac:dyDescent="0.3">
      <c r="B275" s="2"/>
      <c r="C275" s="5"/>
      <c r="D275" s="11"/>
      <c r="E275" s="11"/>
      <c r="F275" s="8"/>
    </row>
    <row r="276" spans="2:6" x14ac:dyDescent="0.3">
      <c r="B276" s="2"/>
      <c r="C276" s="5"/>
      <c r="D276" s="11"/>
      <c r="E276" s="11"/>
      <c r="F276" s="8"/>
    </row>
    <row r="277" spans="2:6" x14ac:dyDescent="0.3">
      <c r="B277" s="2"/>
      <c r="C277" s="5"/>
      <c r="D277" s="11"/>
      <c r="E277" s="11"/>
      <c r="F277" s="8"/>
    </row>
    <row r="278" spans="2:6" x14ac:dyDescent="0.3">
      <c r="B278" s="2"/>
      <c r="C278" s="5"/>
      <c r="D278" s="11"/>
      <c r="E278" s="11"/>
      <c r="F278" s="8"/>
    </row>
    <row r="279" spans="2:6" x14ac:dyDescent="0.3">
      <c r="B279" s="2"/>
      <c r="C279" s="5"/>
      <c r="D279" s="11"/>
      <c r="E279" s="11"/>
      <c r="F279" s="8"/>
    </row>
    <row r="280" spans="2:6" x14ac:dyDescent="0.3">
      <c r="B280" s="2"/>
      <c r="C280" s="5"/>
      <c r="D280" s="11"/>
      <c r="E280" s="11"/>
      <c r="F280" s="8"/>
    </row>
    <row r="281" spans="2:6" x14ac:dyDescent="0.3">
      <c r="B281" s="2"/>
      <c r="C281" s="5"/>
      <c r="D281" s="11"/>
      <c r="E281" s="11"/>
      <c r="F281" s="8"/>
    </row>
    <row r="282" spans="2:6" x14ac:dyDescent="0.3">
      <c r="B282" s="2"/>
      <c r="C282" s="5"/>
      <c r="D282" s="11"/>
      <c r="E282" s="11"/>
      <c r="F282" s="8"/>
    </row>
    <row r="283" spans="2:6" x14ac:dyDescent="0.3">
      <c r="B283" s="2"/>
      <c r="C283" s="5"/>
      <c r="D283" s="11"/>
      <c r="E283" s="11"/>
      <c r="F283" s="8"/>
    </row>
    <row r="284" spans="2:6" x14ac:dyDescent="0.3">
      <c r="B284" s="2"/>
      <c r="C284" s="5"/>
      <c r="D284" s="11"/>
      <c r="E284" s="11"/>
      <c r="F284" s="8"/>
    </row>
    <row r="285" spans="2:6" x14ac:dyDescent="0.3">
      <c r="B285" s="2"/>
      <c r="C285" s="5"/>
      <c r="D285" s="11"/>
      <c r="E285" s="11"/>
      <c r="F285" s="8"/>
    </row>
    <row r="286" spans="2:6" x14ac:dyDescent="0.3">
      <c r="B286" s="2"/>
      <c r="C286" s="5"/>
      <c r="D286" s="11"/>
      <c r="E286" s="11"/>
      <c r="F286" s="8"/>
    </row>
    <row r="287" spans="2:6" x14ac:dyDescent="0.3">
      <c r="B287" s="2"/>
      <c r="C287" s="5"/>
      <c r="D287" s="11"/>
      <c r="E287" s="11"/>
      <c r="F287" s="8"/>
    </row>
    <row r="288" spans="2:6" x14ac:dyDescent="0.3">
      <c r="B288" s="2"/>
      <c r="C288" s="5"/>
      <c r="D288" s="11"/>
      <c r="E288" s="11"/>
      <c r="F288" s="8"/>
    </row>
    <row r="289" spans="2:6" x14ac:dyDescent="0.3">
      <c r="B289" s="2"/>
      <c r="C289" s="5"/>
      <c r="D289" s="11"/>
      <c r="E289" s="11"/>
      <c r="F289" s="8"/>
    </row>
    <row r="290" spans="2:6" x14ac:dyDescent="0.3">
      <c r="B290" s="2"/>
      <c r="C290" s="5"/>
      <c r="D290" s="11"/>
      <c r="E290" s="11"/>
      <c r="F290" s="8"/>
    </row>
    <row r="291" spans="2:6" x14ac:dyDescent="0.3">
      <c r="B291" s="2"/>
      <c r="C291" s="5"/>
      <c r="D291" s="11"/>
      <c r="E291" s="11"/>
      <c r="F291" s="8"/>
    </row>
    <row r="292" spans="2:6" x14ac:dyDescent="0.3">
      <c r="B292" s="2"/>
      <c r="C292" s="5"/>
      <c r="D292" s="11"/>
      <c r="E292" s="11"/>
      <c r="F292" s="8"/>
    </row>
    <row r="293" spans="2:6" x14ac:dyDescent="0.3">
      <c r="B293" s="2"/>
      <c r="C293" s="5"/>
      <c r="D293" s="11"/>
      <c r="E293" s="11"/>
      <c r="F293" s="8"/>
    </row>
    <row r="294" spans="2:6" x14ac:dyDescent="0.3">
      <c r="B294" s="2"/>
      <c r="C294" s="5"/>
      <c r="D294" s="11"/>
      <c r="E294" s="11"/>
      <c r="F294" s="8"/>
    </row>
    <row r="295" spans="2:6" x14ac:dyDescent="0.3">
      <c r="B295" s="2"/>
      <c r="C295" s="5"/>
      <c r="D295" s="11"/>
      <c r="E295" s="11"/>
      <c r="F295" s="8"/>
    </row>
    <row r="296" spans="2:6" x14ac:dyDescent="0.3">
      <c r="B296" s="2"/>
      <c r="C296" s="5"/>
      <c r="D296" s="11"/>
      <c r="E296" s="11"/>
      <c r="F296" s="8"/>
    </row>
    <row r="297" spans="2:6" x14ac:dyDescent="0.3">
      <c r="B297" s="2"/>
      <c r="C297" s="5"/>
      <c r="D297" s="11"/>
      <c r="E297" s="11"/>
      <c r="F297" s="8"/>
    </row>
    <row r="298" spans="2:6" x14ac:dyDescent="0.3">
      <c r="B298" s="2"/>
      <c r="C298" s="5"/>
      <c r="D298" s="11"/>
      <c r="E298" s="11"/>
      <c r="F298" s="8"/>
    </row>
    <row r="299" spans="2:6" x14ac:dyDescent="0.3">
      <c r="B299" s="2"/>
      <c r="C299" s="5"/>
      <c r="D299" s="11"/>
      <c r="E299" s="11"/>
      <c r="F299" s="8"/>
    </row>
    <row r="300" spans="2:6" x14ac:dyDescent="0.3">
      <c r="B300" s="2"/>
      <c r="C300" s="5"/>
      <c r="D300" s="11"/>
      <c r="E300" s="11"/>
      <c r="F300" s="8"/>
    </row>
    <row r="301" spans="2:6" x14ac:dyDescent="0.3">
      <c r="B301" s="2"/>
      <c r="C301" s="5"/>
      <c r="D301" s="11"/>
      <c r="E301" s="11"/>
      <c r="F301" s="8"/>
    </row>
    <row r="302" spans="2:6" x14ac:dyDescent="0.3">
      <c r="B302" s="2"/>
      <c r="C302" s="5"/>
      <c r="D302" s="11"/>
      <c r="E302" s="11"/>
      <c r="F302" s="8"/>
    </row>
    <row r="303" spans="2:6" x14ac:dyDescent="0.3">
      <c r="B303" s="2"/>
      <c r="C303" s="5"/>
      <c r="D303" s="11"/>
      <c r="E303" s="11"/>
      <c r="F303" s="8"/>
    </row>
    <row r="304" spans="2:6" x14ac:dyDescent="0.3">
      <c r="B304" s="2"/>
      <c r="C304" s="5"/>
      <c r="D304" s="11"/>
      <c r="E304" s="11"/>
      <c r="F304" s="8"/>
    </row>
    <row r="305" spans="2:6" x14ac:dyDescent="0.3">
      <c r="B305" s="2"/>
      <c r="C305" s="5"/>
      <c r="D305" s="11"/>
      <c r="E305" s="11"/>
      <c r="F305" s="8"/>
    </row>
    <row r="306" spans="2:6" x14ac:dyDescent="0.3">
      <c r="B306" s="2"/>
      <c r="C306" s="5"/>
      <c r="D306" s="11"/>
      <c r="E306" s="11"/>
      <c r="F306" s="8"/>
    </row>
    <row r="307" spans="2:6" x14ac:dyDescent="0.3">
      <c r="B307" s="2"/>
      <c r="C307" s="5"/>
      <c r="D307" s="11"/>
      <c r="E307" s="11"/>
      <c r="F307" s="8"/>
    </row>
    <row r="308" spans="2:6" x14ac:dyDescent="0.3">
      <c r="B308" s="2"/>
      <c r="C308" s="5"/>
      <c r="D308" s="11"/>
      <c r="E308" s="11"/>
      <c r="F308" s="8"/>
    </row>
    <row r="309" spans="2:6" x14ac:dyDescent="0.3">
      <c r="B309" s="2"/>
      <c r="C309" s="5"/>
      <c r="D309" s="11"/>
      <c r="E309" s="11"/>
      <c r="F309" s="8"/>
    </row>
    <row r="310" spans="2:6" x14ac:dyDescent="0.3">
      <c r="B310" s="2"/>
      <c r="C310" s="5"/>
      <c r="D310" s="11"/>
      <c r="E310" s="11"/>
      <c r="F310" s="8"/>
    </row>
    <row r="311" spans="2:6" x14ac:dyDescent="0.3">
      <c r="B311" s="2"/>
      <c r="C311" s="5"/>
      <c r="D311" s="11"/>
      <c r="E311" s="11"/>
      <c r="F311" s="8"/>
    </row>
    <row r="312" spans="2:6" x14ac:dyDescent="0.3">
      <c r="B312" s="2"/>
      <c r="C312" s="5"/>
      <c r="D312" s="11"/>
      <c r="E312" s="11"/>
      <c r="F312" s="8"/>
    </row>
    <row r="313" spans="2:6" x14ac:dyDescent="0.3">
      <c r="B313" s="2"/>
      <c r="C313" s="5"/>
      <c r="D313" s="11"/>
      <c r="E313" s="11"/>
      <c r="F313" s="8"/>
    </row>
    <row r="314" spans="2:6" x14ac:dyDescent="0.3">
      <c r="B314" s="2"/>
      <c r="C314" s="5"/>
      <c r="D314" s="11"/>
      <c r="E314" s="11"/>
      <c r="F314" s="8"/>
    </row>
    <row r="315" spans="2:6" x14ac:dyDescent="0.3">
      <c r="B315" s="2"/>
      <c r="C315" s="5"/>
      <c r="D315" s="11"/>
      <c r="E315" s="11"/>
      <c r="F315" s="8"/>
    </row>
    <row r="316" spans="2:6" x14ac:dyDescent="0.3">
      <c r="B316" s="2"/>
      <c r="C316" s="5"/>
      <c r="D316" s="11"/>
      <c r="E316" s="11"/>
      <c r="F316" s="8"/>
    </row>
    <row r="317" spans="2:6" x14ac:dyDescent="0.3">
      <c r="B317" s="2"/>
      <c r="C317" s="5"/>
      <c r="D317" s="11"/>
      <c r="E317" s="11"/>
      <c r="F317" s="8"/>
    </row>
    <row r="318" spans="2:6" x14ac:dyDescent="0.3">
      <c r="B318" s="2"/>
      <c r="C318" s="5"/>
      <c r="D318" s="11"/>
      <c r="E318" s="11"/>
      <c r="F318" s="8"/>
    </row>
    <row r="319" spans="2:6" x14ac:dyDescent="0.3">
      <c r="B319" s="2"/>
      <c r="C319" s="5"/>
      <c r="D319" s="11"/>
      <c r="E319" s="11"/>
      <c r="F319" s="8"/>
    </row>
    <row r="320" spans="2:6" x14ac:dyDescent="0.3">
      <c r="B320" s="2"/>
      <c r="C320" s="5"/>
      <c r="D320" s="11"/>
      <c r="E320" s="11"/>
      <c r="F320" s="8"/>
    </row>
    <row r="321" spans="2:6" x14ac:dyDescent="0.3">
      <c r="B321" s="2"/>
      <c r="C321" s="5"/>
      <c r="D321" s="11"/>
      <c r="E321" s="11"/>
      <c r="F321" s="8"/>
    </row>
    <row r="322" spans="2:6" x14ac:dyDescent="0.3">
      <c r="B322" s="2"/>
      <c r="C322" s="5"/>
      <c r="D322" s="11"/>
      <c r="E322" s="11"/>
      <c r="F322" s="8"/>
    </row>
    <row r="323" spans="2:6" x14ac:dyDescent="0.3">
      <c r="B323" s="2"/>
      <c r="C323" s="5"/>
      <c r="D323" s="11"/>
      <c r="E323" s="11"/>
      <c r="F323" s="8"/>
    </row>
    <row r="324" spans="2:6" x14ac:dyDescent="0.3">
      <c r="B324" s="2"/>
      <c r="C324" s="5"/>
      <c r="D324" s="11"/>
      <c r="E324" s="11"/>
      <c r="F324" s="8"/>
    </row>
    <row r="325" spans="2:6" x14ac:dyDescent="0.3">
      <c r="B325" s="2"/>
      <c r="C325" s="5"/>
      <c r="D325" s="11"/>
      <c r="E325" s="11"/>
      <c r="F325" s="8"/>
    </row>
    <row r="326" spans="2:6" x14ac:dyDescent="0.3">
      <c r="B326" s="2"/>
      <c r="C326" s="5"/>
      <c r="D326" s="11"/>
      <c r="E326" s="11"/>
      <c r="F326" s="8"/>
    </row>
    <row r="327" spans="2:6" x14ac:dyDescent="0.3">
      <c r="B327" s="2"/>
      <c r="C327" s="5"/>
      <c r="D327" s="11"/>
      <c r="E327" s="11"/>
      <c r="F327" s="8"/>
    </row>
    <row r="328" spans="2:6" x14ac:dyDescent="0.3">
      <c r="B328" s="2"/>
      <c r="C328" s="5"/>
      <c r="D328" s="11"/>
      <c r="E328" s="11"/>
      <c r="F328" s="8"/>
    </row>
    <row r="329" spans="2:6" x14ac:dyDescent="0.3">
      <c r="B329" s="2"/>
      <c r="C329" s="5"/>
      <c r="D329" s="11"/>
      <c r="E329" s="11"/>
      <c r="F329" s="8"/>
    </row>
    <row r="330" spans="2:6" x14ac:dyDescent="0.3">
      <c r="B330" s="2"/>
      <c r="C330" s="5"/>
      <c r="D330" s="11"/>
      <c r="E330" s="11"/>
      <c r="F330" s="8"/>
    </row>
    <row r="331" spans="2:6" x14ac:dyDescent="0.3">
      <c r="B331" s="2"/>
      <c r="C331" s="5"/>
      <c r="D331" s="11"/>
      <c r="E331" s="11"/>
      <c r="F331" s="8"/>
    </row>
    <row r="332" spans="2:6" x14ac:dyDescent="0.3">
      <c r="B332" s="2"/>
      <c r="C332" s="5"/>
      <c r="D332" s="11"/>
      <c r="E332" s="11"/>
      <c r="F332" s="8"/>
    </row>
    <row r="333" spans="2:6" x14ac:dyDescent="0.3">
      <c r="B333" s="2"/>
      <c r="C333" s="5"/>
      <c r="D333" s="11"/>
      <c r="E333" s="11"/>
      <c r="F333" s="8"/>
    </row>
    <row r="334" spans="2:6" x14ac:dyDescent="0.3">
      <c r="B334" s="2"/>
      <c r="C334" s="5"/>
      <c r="D334" s="11"/>
      <c r="E334" s="11"/>
      <c r="F334" s="8"/>
    </row>
    <row r="335" spans="2:6" x14ac:dyDescent="0.3">
      <c r="B335" s="2"/>
      <c r="C335" s="5"/>
      <c r="D335" s="11"/>
      <c r="E335" s="11"/>
      <c r="F335" s="8"/>
    </row>
    <row r="336" spans="2:6" x14ac:dyDescent="0.3">
      <c r="B336" s="2"/>
      <c r="C336" s="5"/>
      <c r="D336" s="11"/>
      <c r="E336" s="11"/>
      <c r="F336" s="8"/>
    </row>
    <row r="337" spans="2:6" x14ac:dyDescent="0.3">
      <c r="B337" s="2"/>
      <c r="C337" s="5"/>
      <c r="D337" s="11"/>
      <c r="E337" s="11"/>
      <c r="F337" s="8"/>
    </row>
    <row r="338" spans="2:6" x14ac:dyDescent="0.3">
      <c r="B338" s="2"/>
      <c r="C338" s="5"/>
      <c r="D338" s="11"/>
      <c r="E338" s="11"/>
      <c r="F338" s="8"/>
    </row>
    <row r="339" spans="2:6" x14ac:dyDescent="0.3">
      <c r="B339" s="2"/>
      <c r="C339" s="5"/>
      <c r="D339" s="11"/>
      <c r="E339" s="11"/>
      <c r="F339" s="8"/>
    </row>
    <row r="340" spans="2:6" x14ac:dyDescent="0.3">
      <c r="B340" s="2"/>
      <c r="C340" s="5"/>
      <c r="D340" s="11"/>
      <c r="E340" s="11"/>
      <c r="F340" s="8"/>
    </row>
    <row r="341" spans="2:6" x14ac:dyDescent="0.3">
      <c r="B341" s="2"/>
      <c r="C341" s="5"/>
      <c r="D341" s="11"/>
      <c r="E341" s="11"/>
      <c r="F341" s="8"/>
    </row>
    <row r="342" spans="2:6" x14ac:dyDescent="0.3">
      <c r="B342" s="2"/>
      <c r="C342" s="5"/>
      <c r="D342" s="11"/>
      <c r="E342" s="11"/>
      <c r="F342" s="8"/>
    </row>
    <row r="343" spans="2:6" x14ac:dyDescent="0.3">
      <c r="B343" s="2"/>
      <c r="C343" s="5"/>
      <c r="D343" s="11"/>
      <c r="E343" s="11"/>
      <c r="F343" s="8"/>
    </row>
    <row r="344" spans="2:6" x14ac:dyDescent="0.3">
      <c r="B344" s="2"/>
      <c r="C344" s="5"/>
      <c r="D344" s="11"/>
      <c r="E344" s="11"/>
      <c r="F344" s="8"/>
    </row>
    <row r="345" spans="2:6" x14ac:dyDescent="0.3">
      <c r="B345" s="2"/>
      <c r="C345" s="5"/>
      <c r="D345" s="11"/>
      <c r="E345" s="11"/>
      <c r="F345" s="8"/>
    </row>
    <row r="346" spans="2:6" x14ac:dyDescent="0.3">
      <c r="B346" s="2"/>
      <c r="C346" s="5"/>
      <c r="D346" s="11"/>
      <c r="E346" s="11"/>
      <c r="F346" s="8"/>
    </row>
    <row r="347" spans="2:6" x14ac:dyDescent="0.3">
      <c r="B347" s="2"/>
      <c r="C347" s="5"/>
      <c r="D347" s="11"/>
      <c r="E347" s="11"/>
      <c r="F347" s="8"/>
    </row>
    <row r="348" spans="2:6" x14ac:dyDescent="0.3">
      <c r="B348" s="2"/>
      <c r="C348" s="5"/>
      <c r="D348" s="11"/>
      <c r="E348" s="11"/>
      <c r="F348" s="8"/>
    </row>
    <row r="349" spans="2:6" x14ac:dyDescent="0.3">
      <c r="B349" s="2"/>
      <c r="C349" s="5"/>
      <c r="D349" s="11"/>
      <c r="E349" s="11"/>
      <c r="F349" s="8"/>
    </row>
    <row r="350" spans="2:6" x14ac:dyDescent="0.3">
      <c r="B350" s="2"/>
      <c r="C350" s="5"/>
      <c r="D350" s="11"/>
      <c r="E350" s="11"/>
      <c r="F350" s="8"/>
    </row>
    <row r="351" spans="2:6" x14ac:dyDescent="0.3">
      <c r="B351" s="2"/>
      <c r="C351" s="5"/>
      <c r="D351" s="11"/>
      <c r="E351" s="11"/>
      <c r="F351" s="8"/>
    </row>
    <row r="352" spans="2:6" x14ac:dyDescent="0.3">
      <c r="B352" s="2"/>
      <c r="C352" s="5"/>
      <c r="D352" s="11"/>
      <c r="E352" s="11"/>
      <c r="F352" s="8"/>
    </row>
    <row r="353" spans="2:6" x14ac:dyDescent="0.3">
      <c r="B353" s="2"/>
      <c r="C353" s="5"/>
      <c r="D353" s="11"/>
      <c r="E353" s="11"/>
      <c r="F353" s="8"/>
    </row>
    <row r="354" spans="2:6" x14ac:dyDescent="0.3">
      <c r="B354" s="2"/>
      <c r="C354" s="5"/>
      <c r="D354" s="11"/>
      <c r="E354" s="11"/>
      <c r="F354" s="8"/>
    </row>
    <row r="355" spans="2:6" x14ac:dyDescent="0.3">
      <c r="B355" s="2"/>
      <c r="C355" s="5"/>
      <c r="D355" s="11"/>
      <c r="E355" s="11"/>
      <c r="F355" s="8"/>
    </row>
    <row r="356" spans="2:6" x14ac:dyDescent="0.3">
      <c r="B356" s="2"/>
      <c r="C356" s="5"/>
      <c r="D356" s="11"/>
      <c r="E356" s="11"/>
      <c r="F356" s="8"/>
    </row>
    <row r="357" spans="2:6" x14ac:dyDescent="0.3">
      <c r="B357" s="2"/>
      <c r="C357" s="5"/>
      <c r="D357" s="11"/>
      <c r="E357" s="11"/>
      <c r="F357" s="8"/>
    </row>
    <row r="358" spans="2:6" x14ac:dyDescent="0.3">
      <c r="B358" s="2"/>
      <c r="C358" s="5"/>
      <c r="D358" s="11"/>
      <c r="E358" s="11"/>
      <c r="F358" s="8"/>
    </row>
    <row r="359" spans="2:6" x14ac:dyDescent="0.3">
      <c r="B359" s="2"/>
      <c r="C359" s="5"/>
      <c r="D359" s="11"/>
      <c r="E359" s="11"/>
      <c r="F359" s="8"/>
    </row>
    <row r="360" spans="2:6" x14ac:dyDescent="0.3">
      <c r="B360" s="2"/>
      <c r="C360" s="5"/>
      <c r="D360" s="11"/>
      <c r="E360" s="11"/>
      <c r="F360" s="8"/>
    </row>
    <row r="361" spans="2:6" x14ac:dyDescent="0.3">
      <c r="B361" s="2"/>
      <c r="C361" s="5"/>
      <c r="D361" s="11"/>
      <c r="E361" s="11"/>
      <c r="F361" s="8"/>
    </row>
    <row r="362" spans="2:6" x14ac:dyDescent="0.3">
      <c r="B362" s="2"/>
      <c r="C362" s="5"/>
      <c r="D362" s="11"/>
      <c r="E362" s="11"/>
      <c r="F362" s="8"/>
    </row>
    <row r="363" spans="2:6" x14ac:dyDescent="0.3">
      <c r="B363" s="2"/>
      <c r="C363" s="5"/>
      <c r="D363" s="11"/>
      <c r="E363" s="11"/>
      <c r="F363" s="8"/>
    </row>
    <row r="364" spans="2:6" x14ac:dyDescent="0.3">
      <c r="B364" s="2"/>
      <c r="C364" s="5"/>
      <c r="D364" s="11"/>
      <c r="E364" s="11"/>
      <c r="F364" s="8"/>
    </row>
    <row r="365" spans="2:6" x14ac:dyDescent="0.3">
      <c r="B365" s="2"/>
      <c r="C365" s="5"/>
      <c r="D365" s="11"/>
      <c r="E365" s="11"/>
      <c r="F365" s="8"/>
    </row>
    <row r="366" spans="2:6" x14ac:dyDescent="0.3">
      <c r="B366" s="2"/>
      <c r="C366" s="5"/>
      <c r="D366" s="11"/>
      <c r="E366" s="11"/>
      <c r="F366" s="8"/>
    </row>
    <row r="367" spans="2:6" x14ac:dyDescent="0.3">
      <c r="B367" s="2"/>
      <c r="C367" s="5"/>
      <c r="D367" s="11"/>
      <c r="E367" s="11"/>
      <c r="F367" s="8"/>
    </row>
    <row r="368" spans="2:6" x14ac:dyDescent="0.3">
      <c r="B368" s="2"/>
      <c r="C368" s="5"/>
      <c r="D368" s="11"/>
      <c r="E368" s="11"/>
      <c r="F368" s="8"/>
    </row>
    <row r="369" spans="2:6" x14ac:dyDescent="0.3">
      <c r="B369" s="2"/>
      <c r="C369" s="5"/>
      <c r="D369" s="11"/>
      <c r="E369" s="11"/>
      <c r="F369" s="8"/>
    </row>
    <row r="370" spans="2:6" x14ac:dyDescent="0.3">
      <c r="B370" s="2"/>
      <c r="C370" s="5"/>
      <c r="D370" s="11"/>
      <c r="E370" s="11"/>
      <c r="F370" s="8"/>
    </row>
    <row r="371" spans="2:6" x14ac:dyDescent="0.3">
      <c r="B371" s="2"/>
      <c r="C371" s="5"/>
      <c r="D371" s="11"/>
      <c r="E371" s="11"/>
      <c r="F371" s="8"/>
    </row>
    <row r="372" spans="2:6" x14ac:dyDescent="0.3">
      <c r="B372" s="2"/>
      <c r="C372" s="5"/>
      <c r="D372" s="11"/>
      <c r="E372" s="11"/>
      <c r="F372" s="8"/>
    </row>
    <row r="373" spans="2:6" x14ac:dyDescent="0.3">
      <c r="B373" s="2"/>
      <c r="C373" s="5"/>
      <c r="D373" s="11"/>
      <c r="E373" s="11"/>
      <c r="F373" s="8"/>
    </row>
    <row r="374" spans="2:6" x14ac:dyDescent="0.3">
      <c r="B374" s="2"/>
      <c r="C374" s="5"/>
      <c r="D374" s="11"/>
      <c r="E374" s="11"/>
      <c r="F374" s="8"/>
    </row>
    <row r="375" spans="2:6" x14ac:dyDescent="0.3">
      <c r="B375" s="2"/>
      <c r="C375" s="5"/>
      <c r="D375" s="11"/>
      <c r="E375" s="11"/>
      <c r="F375" s="8"/>
    </row>
    <row r="376" spans="2:6" x14ac:dyDescent="0.3">
      <c r="B376" s="2"/>
      <c r="C376" s="5"/>
      <c r="D376" s="11"/>
      <c r="E376" s="11"/>
      <c r="F376" s="8"/>
    </row>
    <row r="377" spans="2:6" x14ac:dyDescent="0.3">
      <c r="B377" s="2"/>
      <c r="C377" s="5"/>
      <c r="D377" s="11"/>
      <c r="E377" s="11"/>
      <c r="F377" s="8"/>
    </row>
    <row r="378" spans="2:6" x14ac:dyDescent="0.3">
      <c r="B378" s="2"/>
      <c r="C378" s="5"/>
      <c r="D378" s="11"/>
      <c r="E378" s="11"/>
      <c r="F378" s="8"/>
    </row>
    <row r="379" spans="2:6" x14ac:dyDescent="0.3">
      <c r="B379" s="2"/>
      <c r="C379" s="5"/>
      <c r="D379" s="11"/>
      <c r="E379" s="11"/>
      <c r="F379" s="8"/>
    </row>
    <row r="380" spans="2:6" x14ac:dyDescent="0.3">
      <c r="B380" s="2"/>
      <c r="C380" s="5"/>
      <c r="D380" s="11"/>
      <c r="E380" s="11"/>
      <c r="F380" s="8"/>
    </row>
    <row r="381" spans="2:6" x14ac:dyDescent="0.3">
      <c r="B381" s="2"/>
      <c r="C381" s="5"/>
      <c r="D381" s="11"/>
      <c r="E381" s="11"/>
      <c r="F381" s="8"/>
    </row>
    <row r="382" spans="2:6" x14ac:dyDescent="0.3">
      <c r="B382" s="2"/>
      <c r="C382" s="5"/>
      <c r="D382" s="11"/>
      <c r="E382" s="11"/>
      <c r="F382" s="8"/>
    </row>
    <row r="383" spans="2:6" x14ac:dyDescent="0.3">
      <c r="B383" s="2"/>
      <c r="C383" s="5"/>
      <c r="D383" s="11"/>
      <c r="E383" s="11"/>
      <c r="F383" s="8"/>
    </row>
    <row r="384" spans="2:6" x14ac:dyDescent="0.3">
      <c r="B384" s="2"/>
      <c r="C384" s="5"/>
      <c r="D384" s="11"/>
      <c r="E384" s="11"/>
      <c r="F384" s="8"/>
    </row>
    <row r="385" spans="2:6" x14ac:dyDescent="0.3">
      <c r="B385" s="2"/>
      <c r="C385" s="5"/>
      <c r="D385" s="11"/>
      <c r="E385" s="11"/>
      <c r="F385" s="8"/>
    </row>
    <row r="386" spans="2:6" x14ac:dyDescent="0.3">
      <c r="B386" s="2"/>
      <c r="C386" s="5"/>
      <c r="D386" s="11"/>
      <c r="E386" s="11"/>
      <c r="F386" s="8"/>
    </row>
    <row r="387" spans="2:6" x14ac:dyDescent="0.3">
      <c r="B387" s="2"/>
      <c r="C387" s="5"/>
      <c r="D387" s="11"/>
      <c r="E387" s="11"/>
      <c r="F387" s="8"/>
    </row>
    <row r="388" spans="2:6" x14ac:dyDescent="0.3">
      <c r="B388" s="2"/>
      <c r="C388" s="5"/>
      <c r="D388" s="11"/>
      <c r="E388" s="11"/>
      <c r="F388" s="8"/>
    </row>
    <row r="389" spans="2:6" x14ac:dyDescent="0.3">
      <c r="B389" s="2"/>
      <c r="C389" s="5"/>
      <c r="D389" s="11"/>
      <c r="E389" s="11"/>
      <c r="F389" s="8"/>
    </row>
    <row r="390" spans="2:6" x14ac:dyDescent="0.3">
      <c r="B390" s="2"/>
      <c r="C390" s="5"/>
      <c r="D390" s="11"/>
      <c r="E390" s="11"/>
      <c r="F390" s="8"/>
    </row>
    <row r="391" spans="2:6" x14ac:dyDescent="0.3">
      <c r="B391" s="2"/>
      <c r="C391" s="5"/>
      <c r="D391" s="11"/>
      <c r="E391" s="11"/>
      <c r="F391" s="8"/>
    </row>
    <row r="392" spans="2:6" x14ac:dyDescent="0.3">
      <c r="B392" s="2"/>
      <c r="C392" s="5"/>
      <c r="D392" s="11"/>
      <c r="E392" s="11"/>
      <c r="F392" s="8"/>
    </row>
    <row r="393" spans="2:6" x14ac:dyDescent="0.3">
      <c r="B393" s="2"/>
      <c r="C393" s="5"/>
      <c r="D393" s="11"/>
      <c r="E393" s="11"/>
      <c r="F393" s="8"/>
    </row>
    <row r="394" spans="2:6" x14ac:dyDescent="0.3">
      <c r="B394" s="2"/>
      <c r="C394" s="5"/>
      <c r="D394" s="11"/>
      <c r="E394" s="11"/>
      <c r="F394" s="8"/>
    </row>
    <row r="395" spans="2:6" x14ac:dyDescent="0.3">
      <c r="B395" s="2"/>
      <c r="C395" s="5"/>
      <c r="D395" s="11"/>
      <c r="E395" s="11"/>
      <c r="F395" s="8"/>
    </row>
    <row r="396" spans="2:6" x14ac:dyDescent="0.3">
      <c r="B396" s="2"/>
      <c r="C396" s="5"/>
      <c r="D396" s="11"/>
      <c r="E396" s="11"/>
      <c r="F396" s="8"/>
    </row>
    <row r="397" spans="2:6" x14ac:dyDescent="0.3">
      <c r="B397" s="2"/>
      <c r="C397" s="5"/>
      <c r="D397" s="11"/>
      <c r="E397" s="11"/>
      <c r="F397" s="8"/>
    </row>
    <row r="398" spans="2:6" x14ac:dyDescent="0.3">
      <c r="B398" s="2"/>
      <c r="C398" s="5"/>
      <c r="D398" s="11"/>
      <c r="E398" s="11"/>
      <c r="F398" s="8"/>
    </row>
    <row r="399" spans="2:6" x14ac:dyDescent="0.3">
      <c r="B399" s="2"/>
      <c r="C399" s="5"/>
      <c r="D399" s="11"/>
      <c r="E399" s="11"/>
      <c r="F399" s="8"/>
    </row>
    <row r="400" spans="2:6" x14ac:dyDescent="0.3">
      <c r="B400" s="2"/>
      <c r="C400" s="5"/>
      <c r="D400" s="11"/>
      <c r="E400" s="11"/>
      <c r="F400" s="8"/>
    </row>
    <row r="401" spans="2:6" x14ac:dyDescent="0.3">
      <c r="B401" s="2"/>
      <c r="C401" s="5"/>
      <c r="D401" s="11"/>
      <c r="E401" s="11"/>
      <c r="F401" s="8"/>
    </row>
    <row r="402" spans="2:6" x14ac:dyDescent="0.3">
      <c r="B402" s="2"/>
      <c r="C402" s="5"/>
      <c r="D402" s="11"/>
      <c r="E402" s="11"/>
      <c r="F402" s="8"/>
    </row>
    <row r="403" spans="2:6" x14ac:dyDescent="0.3">
      <c r="B403" s="2"/>
      <c r="C403" s="5"/>
      <c r="D403" s="11"/>
      <c r="E403" s="11"/>
      <c r="F403" s="8"/>
    </row>
    <row r="404" spans="2:6" x14ac:dyDescent="0.3">
      <c r="B404" s="2"/>
      <c r="C404" s="5"/>
      <c r="D404" s="11"/>
      <c r="E404" s="11"/>
      <c r="F404" s="8"/>
    </row>
    <row r="405" spans="2:6" x14ac:dyDescent="0.3">
      <c r="B405" s="2"/>
      <c r="C405" s="5"/>
      <c r="D405" s="11"/>
      <c r="E405" s="11"/>
      <c r="F405" s="8"/>
    </row>
    <row r="406" spans="2:6" x14ac:dyDescent="0.3">
      <c r="B406" s="2"/>
      <c r="C406" s="5"/>
      <c r="D406" s="11"/>
      <c r="E406" s="11"/>
      <c r="F406" s="8"/>
    </row>
    <row r="407" spans="2:6" x14ac:dyDescent="0.3">
      <c r="B407" s="2"/>
      <c r="C407" s="5"/>
      <c r="D407" s="11"/>
      <c r="E407" s="11"/>
      <c r="F407" s="8"/>
    </row>
    <row r="408" spans="2:6" x14ac:dyDescent="0.3">
      <c r="B408" s="2"/>
      <c r="C408" s="5"/>
      <c r="D408" s="11"/>
      <c r="E408" s="11"/>
      <c r="F408" s="8"/>
    </row>
    <row r="409" spans="2:6" x14ac:dyDescent="0.3">
      <c r="B409" s="2"/>
      <c r="C409" s="5"/>
      <c r="D409" s="11"/>
      <c r="E409" s="11"/>
      <c r="F409" s="8"/>
    </row>
    <row r="410" spans="2:6" x14ac:dyDescent="0.3">
      <c r="B410" s="2"/>
      <c r="C410" s="5"/>
      <c r="D410" s="11"/>
      <c r="E410" s="11"/>
      <c r="F410" s="8"/>
    </row>
    <row r="411" spans="2:6" x14ac:dyDescent="0.3">
      <c r="B411" s="2"/>
      <c r="C411" s="5"/>
      <c r="D411" s="11"/>
      <c r="E411" s="11"/>
      <c r="F411" s="8"/>
    </row>
    <row r="412" spans="2:6" x14ac:dyDescent="0.3">
      <c r="B412" s="2"/>
      <c r="C412" s="5"/>
      <c r="D412" s="11"/>
      <c r="E412" s="11"/>
      <c r="F412" s="8"/>
    </row>
    <row r="413" spans="2:6" x14ac:dyDescent="0.3">
      <c r="B413" s="2"/>
      <c r="C413" s="5"/>
      <c r="D413" s="11"/>
      <c r="E413" s="11"/>
      <c r="F413" s="8"/>
    </row>
    <row r="414" spans="2:6" x14ac:dyDescent="0.3">
      <c r="B414" s="2"/>
      <c r="C414" s="5"/>
      <c r="D414" s="11"/>
      <c r="E414" s="11"/>
      <c r="F414" s="8"/>
    </row>
    <row r="415" spans="2:6" x14ac:dyDescent="0.3">
      <c r="B415" s="2"/>
      <c r="C415" s="5"/>
      <c r="D415" s="11"/>
      <c r="E415" s="11"/>
      <c r="F415" s="8"/>
    </row>
    <row r="416" spans="2:6" x14ac:dyDescent="0.3">
      <c r="B416" s="2"/>
      <c r="C416" s="5"/>
      <c r="D416" s="11"/>
      <c r="E416" s="11"/>
      <c r="F416" s="8"/>
    </row>
    <row r="417" spans="2:6" x14ac:dyDescent="0.3">
      <c r="B417" s="2"/>
      <c r="C417" s="5"/>
      <c r="D417" s="11"/>
      <c r="E417" s="11"/>
      <c r="F417" s="8"/>
    </row>
    <row r="418" spans="2:6" x14ac:dyDescent="0.3">
      <c r="B418" s="2"/>
      <c r="C418" s="5"/>
      <c r="D418" s="11"/>
      <c r="E418" s="11"/>
      <c r="F418" s="8"/>
    </row>
    <row r="419" spans="2:6" x14ac:dyDescent="0.3">
      <c r="B419" s="2"/>
      <c r="C419" s="5"/>
      <c r="D419" s="11"/>
      <c r="E419" s="11"/>
      <c r="F419" s="8"/>
    </row>
    <row r="420" spans="2:6" x14ac:dyDescent="0.3">
      <c r="B420" s="2"/>
      <c r="C420" s="5"/>
      <c r="D420" s="11"/>
      <c r="E420" s="11"/>
      <c r="F420" s="8"/>
    </row>
    <row r="421" spans="2:6" x14ac:dyDescent="0.3">
      <c r="B421" s="2"/>
      <c r="C421" s="5"/>
      <c r="D421" s="11"/>
      <c r="E421" s="11"/>
      <c r="F421" s="8"/>
    </row>
    <row r="422" spans="2:6" x14ac:dyDescent="0.3">
      <c r="B422" s="2"/>
      <c r="C422" s="5"/>
      <c r="D422" s="11"/>
      <c r="E422" s="11"/>
      <c r="F422" s="8"/>
    </row>
    <row r="423" spans="2:6" x14ac:dyDescent="0.3">
      <c r="B423" s="2"/>
      <c r="C423" s="5"/>
      <c r="D423" s="11"/>
      <c r="E423" s="11"/>
      <c r="F423" s="8"/>
    </row>
    <row r="424" spans="2:6" x14ac:dyDescent="0.3">
      <c r="B424" s="2"/>
      <c r="C424" s="5"/>
      <c r="D424" s="11"/>
      <c r="E424" s="11"/>
      <c r="F424" s="8"/>
    </row>
    <row r="425" spans="2:6" x14ac:dyDescent="0.3">
      <c r="B425" s="2"/>
      <c r="C425" s="5"/>
      <c r="D425" s="11"/>
      <c r="E425" s="11"/>
      <c r="F425" s="8"/>
    </row>
    <row r="426" spans="2:6" x14ac:dyDescent="0.3">
      <c r="B426" s="2"/>
      <c r="C426" s="5"/>
      <c r="D426" s="11"/>
      <c r="E426" s="11"/>
      <c r="F426" s="8"/>
    </row>
    <row r="427" spans="2:6" x14ac:dyDescent="0.3">
      <c r="B427" s="2"/>
      <c r="C427" s="5"/>
      <c r="D427" s="11"/>
      <c r="E427" s="11"/>
      <c r="F427" s="8"/>
    </row>
    <row r="428" spans="2:6" x14ac:dyDescent="0.3">
      <c r="B428" s="2"/>
      <c r="C428" s="5"/>
      <c r="D428" s="11"/>
      <c r="E428" s="11"/>
      <c r="F428" s="8"/>
    </row>
    <row r="429" spans="2:6" x14ac:dyDescent="0.3">
      <c r="B429" s="2"/>
      <c r="C429" s="5"/>
      <c r="D429" s="11"/>
      <c r="E429" s="11"/>
      <c r="F429" s="8"/>
    </row>
    <row r="430" spans="2:6" x14ac:dyDescent="0.3">
      <c r="B430" s="2"/>
      <c r="C430" s="5"/>
      <c r="D430" s="11"/>
      <c r="E430" s="11"/>
      <c r="F430" s="8"/>
    </row>
    <row r="431" spans="2:6" x14ac:dyDescent="0.3">
      <c r="B431" s="2"/>
      <c r="C431" s="5"/>
      <c r="D431" s="11"/>
      <c r="E431" s="11"/>
      <c r="F431" s="8"/>
    </row>
    <row r="432" spans="2:6" x14ac:dyDescent="0.3">
      <c r="B432" s="2"/>
      <c r="C432" s="5"/>
      <c r="D432" s="11"/>
      <c r="E432" s="11"/>
      <c r="F432" s="8"/>
    </row>
    <row r="433" spans="2:6" x14ac:dyDescent="0.3">
      <c r="B433" s="2"/>
      <c r="C433" s="5"/>
      <c r="D433" s="11"/>
      <c r="E433" s="11"/>
      <c r="F433" s="8"/>
    </row>
    <row r="434" spans="2:6" x14ac:dyDescent="0.3">
      <c r="B434" s="2"/>
      <c r="C434" s="5"/>
      <c r="D434" s="11"/>
      <c r="E434" s="11"/>
      <c r="F434" s="8"/>
    </row>
    <row r="435" spans="2:6" x14ac:dyDescent="0.3">
      <c r="B435" s="2"/>
      <c r="C435" s="5"/>
      <c r="D435" s="11"/>
      <c r="E435" s="11"/>
      <c r="F435" s="8"/>
    </row>
    <row r="436" spans="2:6" x14ac:dyDescent="0.3">
      <c r="B436" s="2"/>
      <c r="C436" s="5"/>
      <c r="D436" s="11"/>
      <c r="E436" s="11"/>
      <c r="F436" s="8"/>
    </row>
    <row r="437" spans="2:6" x14ac:dyDescent="0.3">
      <c r="B437" s="2"/>
      <c r="C437" s="5"/>
      <c r="D437" s="11"/>
      <c r="E437" s="11"/>
      <c r="F437" s="8"/>
    </row>
    <row r="438" spans="2:6" x14ac:dyDescent="0.3">
      <c r="B438" s="2"/>
      <c r="C438" s="5"/>
      <c r="D438" s="11"/>
      <c r="E438" s="11"/>
      <c r="F438" s="8"/>
    </row>
    <row r="439" spans="2:6" x14ac:dyDescent="0.3">
      <c r="B439" s="2"/>
      <c r="C439" s="5"/>
      <c r="D439" s="11"/>
      <c r="E439" s="11"/>
      <c r="F439" s="8"/>
    </row>
    <row r="440" spans="2:6" x14ac:dyDescent="0.3">
      <c r="B440" s="2"/>
      <c r="C440" s="5"/>
      <c r="D440" s="11"/>
      <c r="E440" s="11"/>
      <c r="F440" s="8"/>
    </row>
    <row r="441" spans="2:6" x14ac:dyDescent="0.3">
      <c r="B441" s="2"/>
      <c r="C441" s="5"/>
      <c r="D441" s="11"/>
      <c r="E441" s="11"/>
      <c r="F441" s="8"/>
    </row>
    <row r="442" spans="2:6" x14ac:dyDescent="0.3">
      <c r="B442" s="2"/>
      <c r="C442" s="5"/>
      <c r="D442" s="11"/>
      <c r="E442" s="11"/>
      <c r="F442" s="8"/>
    </row>
    <row r="443" spans="2:6" x14ac:dyDescent="0.3">
      <c r="B443" s="2"/>
      <c r="C443" s="5"/>
      <c r="D443" s="11"/>
      <c r="E443" s="11"/>
      <c r="F443" s="8"/>
    </row>
    <row r="444" spans="2:6" x14ac:dyDescent="0.3">
      <c r="B444" s="2"/>
      <c r="C444" s="5"/>
      <c r="D444" s="11"/>
      <c r="E444" s="11"/>
      <c r="F444" s="8"/>
    </row>
    <row r="445" spans="2:6" x14ac:dyDescent="0.3">
      <c r="B445" s="2"/>
      <c r="C445" s="5"/>
      <c r="D445" s="11"/>
      <c r="E445" s="11"/>
      <c r="F445" s="8"/>
    </row>
    <row r="446" spans="2:6" x14ac:dyDescent="0.3">
      <c r="B446" s="2"/>
      <c r="C446" s="5"/>
      <c r="D446" s="11"/>
      <c r="E446" s="11"/>
      <c r="F446" s="8"/>
    </row>
    <row r="447" spans="2:6" x14ac:dyDescent="0.3">
      <c r="B447" s="2"/>
      <c r="C447" s="5"/>
      <c r="D447" s="11"/>
      <c r="E447" s="11"/>
      <c r="F447" s="8"/>
    </row>
    <row r="448" spans="2:6" x14ac:dyDescent="0.3">
      <c r="B448" s="2"/>
      <c r="C448" s="5"/>
      <c r="D448" s="11"/>
      <c r="E448" s="11"/>
      <c r="F448" s="8"/>
    </row>
    <row r="449" spans="2:6" x14ac:dyDescent="0.3">
      <c r="B449" s="2"/>
      <c r="C449" s="5"/>
      <c r="D449" s="11"/>
      <c r="E449" s="11"/>
      <c r="F449" s="8"/>
    </row>
    <row r="450" spans="2:6" x14ac:dyDescent="0.3">
      <c r="B450" s="2"/>
      <c r="C450" s="5"/>
      <c r="D450" s="11"/>
      <c r="E450" s="11"/>
      <c r="F450" s="8"/>
    </row>
    <row r="451" spans="2:6" x14ac:dyDescent="0.3">
      <c r="B451" s="2"/>
      <c r="C451" s="5"/>
      <c r="D451" s="11"/>
      <c r="E451" s="11"/>
      <c r="F451" s="8"/>
    </row>
    <row r="452" spans="2:6" x14ac:dyDescent="0.3">
      <c r="B452" s="2"/>
      <c r="C452" s="5"/>
      <c r="D452" s="11"/>
      <c r="E452" s="11"/>
      <c r="F452" s="8"/>
    </row>
    <row r="453" spans="2:6" x14ac:dyDescent="0.3">
      <c r="B453" s="2"/>
      <c r="C453" s="5"/>
      <c r="D453" s="11"/>
      <c r="E453" s="11"/>
      <c r="F453" s="8"/>
    </row>
    <row r="454" spans="2:6" x14ac:dyDescent="0.3">
      <c r="B454" s="2"/>
      <c r="C454" s="5"/>
      <c r="D454" s="11"/>
      <c r="E454" s="11"/>
      <c r="F454" s="8"/>
    </row>
    <row r="455" spans="2:6" x14ac:dyDescent="0.3">
      <c r="B455" s="2"/>
      <c r="C455" s="5"/>
      <c r="D455" s="11"/>
      <c r="E455" s="11"/>
      <c r="F455" s="8"/>
    </row>
    <row r="456" spans="2:6" x14ac:dyDescent="0.3">
      <c r="B456" s="2"/>
      <c r="C456" s="5"/>
      <c r="D456" s="11"/>
      <c r="E456" s="11"/>
      <c r="F456" s="8"/>
    </row>
    <row r="457" spans="2:6" x14ac:dyDescent="0.3">
      <c r="B457" s="2"/>
      <c r="C457" s="5"/>
      <c r="D457" s="11"/>
      <c r="E457" s="11"/>
      <c r="F457" s="8"/>
    </row>
    <row r="458" spans="2:6" x14ac:dyDescent="0.3">
      <c r="B458" s="2"/>
      <c r="C458" s="5"/>
      <c r="D458" s="11"/>
      <c r="E458" s="11"/>
      <c r="F458" s="8"/>
    </row>
    <row r="459" spans="2:6" x14ac:dyDescent="0.3">
      <c r="B459" s="2"/>
      <c r="C459" s="5"/>
      <c r="D459" s="11"/>
      <c r="E459" s="11"/>
      <c r="F459" s="8"/>
    </row>
    <row r="460" spans="2:6" x14ac:dyDescent="0.3">
      <c r="B460" s="2"/>
      <c r="C460" s="5"/>
      <c r="D460" s="11"/>
      <c r="E460" s="11"/>
      <c r="F460" s="8"/>
    </row>
    <row r="461" spans="2:6" x14ac:dyDescent="0.3">
      <c r="B461" s="2"/>
      <c r="C461" s="5"/>
      <c r="D461" s="11"/>
      <c r="E461" s="11"/>
      <c r="F461" s="8"/>
    </row>
    <row r="462" spans="2:6" x14ac:dyDescent="0.3">
      <c r="B462" s="2"/>
      <c r="C462" s="5"/>
      <c r="D462" s="11"/>
      <c r="E462" s="11"/>
      <c r="F462" s="8"/>
    </row>
    <row r="463" spans="2:6" x14ac:dyDescent="0.3">
      <c r="B463" s="2"/>
      <c r="C463" s="5"/>
      <c r="D463" s="11"/>
      <c r="E463" s="11"/>
      <c r="F463" s="8"/>
    </row>
    <row r="464" spans="2:6" x14ac:dyDescent="0.3">
      <c r="B464" s="2"/>
      <c r="C464" s="5"/>
      <c r="D464" s="11"/>
      <c r="E464" s="11"/>
      <c r="F464" s="8"/>
    </row>
    <row r="465" spans="2:6" x14ac:dyDescent="0.3">
      <c r="B465" s="2"/>
      <c r="C465" s="5"/>
      <c r="D465" s="11"/>
      <c r="E465" s="11"/>
      <c r="F465" s="8"/>
    </row>
    <row r="466" spans="2:6" x14ac:dyDescent="0.3">
      <c r="B466" s="2"/>
      <c r="C466" s="5"/>
      <c r="D466" s="11"/>
      <c r="E466" s="11"/>
      <c r="F466" s="8"/>
    </row>
    <row r="467" spans="2:6" x14ac:dyDescent="0.3">
      <c r="B467" s="2"/>
      <c r="C467" s="5"/>
      <c r="D467" s="11"/>
      <c r="E467" s="11"/>
      <c r="F467" s="8"/>
    </row>
    <row r="468" spans="2:6" x14ac:dyDescent="0.3">
      <c r="B468" s="2"/>
      <c r="C468" s="5"/>
      <c r="D468" s="11"/>
      <c r="E468" s="11"/>
      <c r="F468" s="8"/>
    </row>
    <row r="469" spans="2:6" x14ac:dyDescent="0.3">
      <c r="B469" s="2"/>
      <c r="C469" s="5"/>
      <c r="D469" s="11"/>
      <c r="E469" s="11"/>
      <c r="F469" s="8"/>
    </row>
    <row r="470" spans="2:6" x14ac:dyDescent="0.3">
      <c r="B470" s="2"/>
      <c r="C470" s="5"/>
      <c r="D470" s="11"/>
      <c r="E470" s="11"/>
      <c r="F470" s="8"/>
    </row>
    <row r="471" spans="2:6" x14ac:dyDescent="0.3">
      <c r="B471" s="2"/>
      <c r="C471" s="5"/>
      <c r="D471" s="11"/>
      <c r="E471" s="11"/>
      <c r="F471" s="8"/>
    </row>
    <row r="472" spans="2:6" x14ac:dyDescent="0.3">
      <c r="B472" s="2"/>
      <c r="C472" s="5"/>
      <c r="D472" s="11"/>
      <c r="E472" s="11"/>
      <c r="F472" s="8"/>
    </row>
    <row r="473" spans="2:6" x14ac:dyDescent="0.3">
      <c r="B473" s="2"/>
      <c r="C473" s="5"/>
      <c r="D473" s="11"/>
      <c r="E473" s="11"/>
      <c r="F473" s="8"/>
    </row>
    <row r="474" spans="2:6" x14ac:dyDescent="0.3">
      <c r="B474" s="2"/>
      <c r="C474" s="5"/>
      <c r="D474" s="11"/>
      <c r="E474" s="11"/>
      <c r="F474" s="8"/>
    </row>
    <row r="475" spans="2:6" x14ac:dyDescent="0.3">
      <c r="B475" s="2"/>
      <c r="C475" s="5"/>
      <c r="D475" s="11"/>
      <c r="E475" s="11"/>
      <c r="F475" s="8"/>
    </row>
    <row r="476" spans="2:6" x14ac:dyDescent="0.3">
      <c r="B476" s="2"/>
      <c r="C476" s="5"/>
      <c r="D476" s="11"/>
      <c r="E476" s="11"/>
      <c r="F476" s="8"/>
    </row>
    <row r="477" spans="2:6" x14ac:dyDescent="0.3">
      <c r="B477" s="2"/>
      <c r="C477" s="5"/>
      <c r="D477" s="11"/>
      <c r="E477" s="11"/>
      <c r="F477" s="8"/>
    </row>
    <row r="478" spans="2:6" x14ac:dyDescent="0.3">
      <c r="B478" s="2"/>
      <c r="C478" s="5"/>
      <c r="D478" s="11"/>
      <c r="E478" s="11"/>
      <c r="F478" s="8"/>
    </row>
    <row r="479" spans="2:6" x14ac:dyDescent="0.3">
      <c r="B479" s="2"/>
      <c r="C479" s="5"/>
      <c r="D479" s="11"/>
      <c r="E479" s="11"/>
      <c r="F479" s="8"/>
    </row>
    <row r="480" spans="2:6" x14ac:dyDescent="0.3">
      <c r="B480" s="2"/>
      <c r="C480" s="5"/>
      <c r="D480" s="11"/>
      <c r="E480" s="11"/>
      <c r="F480" s="8"/>
    </row>
    <row r="481" spans="2:6" x14ac:dyDescent="0.3">
      <c r="B481" s="2"/>
      <c r="C481" s="5"/>
      <c r="D481" s="11"/>
      <c r="E481" s="11"/>
      <c r="F481" s="8"/>
    </row>
    <row r="482" spans="2:6" x14ac:dyDescent="0.3">
      <c r="B482" s="2"/>
      <c r="C482" s="5"/>
      <c r="D482" s="11"/>
      <c r="E482" s="11"/>
      <c r="F482" s="8"/>
    </row>
    <row r="483" spans="2:6" x14ac:dyDescent="0.3">
      <c r="B483" s="2"/>
      <c r="C483" s="5"/>
      <c r="D483" s="11"/>
      <c r="E483" s="11"/>
      <c r="F483" s="8"/>
    </row>
    <row r="484" spans="2:6" x14ac:dyDescent="0.3">
      <c r="B484" s="2"/>
      <c r="C484" s="5"/>
      <c r="D484" s="11"/>
      <c r="E484" s="11"/>
      <c r="F484" s="8"/>
    </row>
    <row r="485" spans="2:6" x14ac:dyDescent="0.3">
      <c r="B485" s="2"/>
      <c r="C485" s="5"/>
      <c r="D485" s="11"/>
      <c r="E485" s="11"/>
      <c r="F485" s="8"/>
    </row>
    <row r="486" spans="2:6" x14ac:dyDescent="0.3">
      <c r="B486" s="2"/>
      <c r="C486" s="5"/>
      <c r="D486" s="11"/>
      <c r="E486" s="11"/>
      <c r="F486" s="8"/>
    </row>
    <row r="487" spans="2:6" x14ac:dyDescent="0.3">
      <c r="B487" s="2"/>
      <c r="C487" s="5"/>
      <c r="D487" s="11"/>
      <c r="E487" s="11"/>
      <c r="F487" s="8"/>
    </row>
    <row r="488" spans="2:6" x14ac:dyDescent="0.3">
      <c r="B488" s="2"/>
      <c r="C488" s="5"/>
      <c r="D488" s="11"/>
      <c r="E488" s="11"/>
      <c r="F488" s="8"/>
    </row>
    <row r="489" spans="2:6" x14ac:dyDescent="0.3">
      <c r="B489" s="2"/>
      <c r="C489" s="5"/>
      <c r="D489" s="11"/>
      <c r="E489" s="11"/>
      <c r="F489" s="8"/>
    </row>
    <row r="490" spans="2:6" x14ac:dyDescent="0.3">
      <c r="B490" s="2"/>
      <c r="C490" s="5"/>
      <c r="D490" s="11"/>
      <c r="E490" s="11"/>
      <c r="F490" s="8"/>
    </row>
    <row r="491" spans="2:6" x14ac:dyDescent="0.3">
      <c r="B491" s="2"/>
      <c r="C491" s="5"/>
      <c r="D491" s="11"/>
      <c r="E491" s="11"/>
      <c r="F491" s="8"/>
    </row>
    <row r="492" spans="2:6" x14ac:dyDescent="0.3">
      <c r="B492" s="2"/>
      <c r="C492" s="5"/>
      <c r="D492" s="11"/>
      <c r="E492" s="11"/>
      <c r="F492" s="8"/>
    </row>
    <row r="493" spans="2:6" x14ac:dyDescent="0.3">
      <c r="B493" s="2"/>
      <c r="C493" s="5"/>
      <c r="D493" s="11"/>
      <c r="E493" s="11"/>
      <c r="F493" s="8"/>
    </row>
    <row r="494" spans="2:6" x14ac:dyDescent="0.3">
      <c r="B494" s="2"/>
      <c r="C494" s="5"/>
      <c r="D494" s="11"/>
      <c r="E494" s="11"/>
      <c r="F494" s="8"/>
    </row>
    <row r="495" spans="2:6" x14ac:dyDescent="0.3">
      <c r="B495" s="2"/>
      <c r="C495" s="5"/>
      <c r="D495" s="11"/>
      <c r="E495" s="11"/>
      <c r="F495" s="8"/>
    </row>
    <row r="496" spans="2:6" x14ac:dyDescent="0.3">
      <c r="B496" s="2"/>
      <c r="C496" s="5"/>
      <c r="D496" s="11"/>
      <c r="E496" s="11"/>
      <c r="F496" s="8"/>
    </row>
    <row r="497" spans="2:6" x14ac:dyDescent="0.3">
      <c r="B497" s="2"/>
      <c r="C497" s="5"/>
      <c r="D497" s="11"/>
      <c r="E497" s="11"/>
      <c r="F497" s="8"/>
    </row>
    <row r="498" spans="2:6" x14ac:dyDescent="0.3">
      <c r="B498" s="2"/>
      <c r="C498" s="5"/>
      <c r="D498" s="11"/>
      <c r="E498" s="11"/>
      <c r="F498" s="8"/>
    </row>
    <row r="499" spans="2:6" x14ac:dyDescent="0.3">
      <c r="B499" s="2"/>
      <c r="C499" s="5"/>
      <c r="D499" s="11"/>
      <c r="E499" s="11"/>
      <c r="F499" s="8"/>
    </row>
    <row r="500" spans="2:6" x14ac:dyDescent="0.3">
      <c r="B500" s="2"/>
      <c r="C500" s="5"/>
      <c r="D500" s="11"/>
      <c r="E500" s="11"/>
      <c r="F500" s="8"/>
    </row>
    <row r="501" spans="2:6" x14ac:dyDescent="0.3">
      <c r="B501" s="2"/>
      <c r="C501" s="5"/>
      <c r="D501" s="11"/>
      <c r="E501" s="11"/>
      <c r="F501" s="8"/>
    </row>
    <row r="502" spans="2:6" x14ac:dyDescent="0.3">
      <c r="B502" s="2"/>
      <c r="C502" s="5"/>
      <c r="D502" s="11"/>
      <c r="E502" s="11"/>
      <c r="F502" s="8"/>
    </row>
    <row r="503" spans="2:6" x14ac:dyDescent="0.3">
      <c r="B503" s="2"/>
      <c r="C503" s="5"/>
      <c r="D503" s="11"/>
      <c r="E503" s="11"/>
      <c r="F503" s="8"/>
    </row>
    <row r="504" spans="2:6" x14ac:dyDescent="0.3">
      <c r="B504" s="2"/>
      <c r="C504" s="5"/>
      <c r="D504" s="11"/>
      <c r="E504" s="11"/>
      <c r="F504" s="8"/>
    </row>
    <row r="505" spans="2:6" x14ac:dyDescent="0.3">
      <c r="B505" s="2"/>
      <c r="C505" s="5"/>
      <c r="D505" s="11"/>
      <c r="E505" s="11"/>
      <c r="F505" s="8"/>
    </row>
    <row r="506" spans="2:6" x14ac:dyDescent="0.3">
      <c r="B506" s="2"/>
      <c r="C506" s="5"/>
      <c r="D506" s="11"/>
      <c r="E506" s="11"/>
      <c r="F506" s="8"/>
    </row>
    <row r="507" spans="2:6" x14ac:dyDescent="0.3">
      <c r="B507" s="2"/>
      <c r="C507" s="5"/>
      <c r="D507" s="11"/>
      <c r="E507" s="11"/>
      <c r="F507" s="8"/>
    </row>
    <row r="508" spans="2:6" x14ac:dyDescent="0.3">
      <c r="B508" s="2"/>
      <c r="C508" s="5"/>
      <c r="D508" s="11"/>
      <c r="E508" s="11"/>
      <c r="F508" s="8"/>
    </row>
    <row r="509" spans="2:6" x14ac:dyDescent="0.3">
      <c r="B509" s="2"/>
      <c r="C509" s="5"/>
      <c r="D509" s="11"/>
      <c r="E509" s="11"/>
      <c r="F509" s="8"/>
    </row>
    <row r="510" spans="2:6" x14ac:dyDescent="0.3">
      <c r="B510" s="2"/>
      <c r="C510" s="5"/>
      <c r="D510" s="11"/>
      <c r="E510" s="11"/>
      <c r="F510" s="8"/>
    </row>
    <row r="511" spans="2:6" x14ac:dyDescent="0.3">
      <c r="B511" s="2"/>
      <c r="C511" s="5"/>
      <c r="D511" s="11"/>
      <c r="E511" s="11"/>
      <c r="F511" s="8"/>
    </row>
    <row r="512" spans="2:6" x14ac:dyDescent="0.3">
      <c r="B512" s="2"/>
      <c r="C512" s="5"/>
      <c r="D512" s="11"/>
      <c r="E512" s="11"/>
      <c r="F512" s="8"/>
    </row>
    <row r="513" spans="2:6" x14ac:dyDescent="0.3">
      <c r="B513" s="2"/>
      <c r="C513" s="5"/>
      <c r="D513" s="11"/>
      <c r="E513" s="11"/>
      <c r="F513" s="8"/>
    </row>
    <row r="514" spans="2:6" x14ac:dyDescent="0.3">
      <c r="B514" s="2"/>
      <c r="C514" s="5"/>
      <c r="D514" s="11"/>
      <c r="E514" s="11"/>
      <c r="F514" s="8"/>
    </row>
    <row r="515" spans="2:6" x14ac:dyDescent="0.3">
      <c r="B515" s="2"/>
      <c r="C515" s="5"/>
      <c r="D515" s="11"/>
      <c r="E515" s="11"/>
      <c r="F515" s="8"/>
    </row>
    <row r="516" spans="2:6" x14ac:dyDescent="0.3">
      <c r="B516" s="2"/>
      <c r="C516" s="5"/>
      <c r="D516" s="11"/>
      <c r="E516" s="11"/>
      <c r="F516" s="8"/>
    </row>
    <row r="517" spans="2:6" x14ac:dyDescent="0.3">
      <c r="B517" s="2"/>
      <c r="C517" s="5"/>
      <c r="D517" s="11"/>
      <c r="E517" s="11"/>
      <c r="F517" s="8"/>
    </row>
    <row r="518" spans="2:6" x14ac:dyDescent="0.3">
      <c r="B518" s="2"/>
      <c r="C518" s="5"/>
      <c r="D518" s="11"/>
      <c r="E518" s="11"/>
      <c r="F518" s="8"/>
    </row>
    <row r="519" spans="2:6" x14ac:dyDescent="0.3">
      <c r="B519" s="2"/>
      <c r="C519" s="5"/>
      <c r="D519" s="11"/>
      <c r="E519" s="11"/>
      <c r="F519" s="8"/>
    </row>
    <row r="520" spans="2:6" x14ac:dyDescent="0.3">
      <c r="B520" s="2"/>
      <c r="C520" s="5"/>
      <c r="D520" s="11"/>
      <c r="E520" s="11"/>
      <c r="F520" s="8"/>
    </row>
    <row r="521" spans="2:6" x14ac:dyDescent="0.3">
      <c r="B521" s="2"/>
      <c r="C521" s="5"/>
      <c r="D521" s="11"/>
      <c r="E521" s="11"/>
      <c r="F521" s="8"/>
    </row>
    <row r="522" spans="2:6" x14ac:dyDescent="0.3">
      <c r="B522" s="2"/>
      <c r="C522" s="5"/>
      <c r="D522" s="11"/>
      <c r="E522" s="11"/>
      <c r="F522" s="8"/>
    </row>
    <row r="523" spans="2:6" x14ac:dyDescent="0.3">
      <c r="B523" s="2"/>
      <c r="C523" s="5"/>
      <c r="D523" s="11"/>
      <c r="E523" s="11"/>
      <c r="F523" s="8"/>
    </row>
    <row r="524" spans="2:6" x14ac:dyDescent="0.3">
      <c r="B524" s="2"/>
      <c r="C524" s="5"/>
      <c r="D524" s="11"/>
      <c r="E524" s="11"/>
      <c r="F524" s="8"/>
    </row>
    <row r="525" spans="2:6" x14ac:dyDescent="0.3">
      <c r="B525" s="2"/>
      <c r="C525" s="5"/>
      <c r="D525" s="11"/>
      <c r="E525" s="11"/>
      <c r="F525" s="8"/>
    </row>
    <row r="526" spans="2:6" x14ac:dyDescent="0.3">
      <c r="B526" s="2"/>
      <c r="C526" s="5"/>
      <c r="D526" s="11"/>
      <c r="E526" s="11"/>
      <c r="F526" s="8"/>
    </row>
    <row r="527" spans="2:6" x14ac:dyDescent="0.3">
      <c r="B527" s="2"/>
      <c r="C527" s="5"/>
      <c r="D527" s="11"/>
      <c r="E527" s="11"/>
      <c r="F527" s="8"/>
    </row>
    <row r="528" spans="2:6" x14ac:dyDescent="0.3">
      <c r="B528" s="2"/>
      <c r="C528" s="5"/>
      <c r="D528" s="11"/>
      <c r="E528" s="11"/>
      <c r="F528" s="8"/>
    </row>
    <row r="529" spans="2:6" x14ac:dyDescent="0.3">
      <c r="B529" s="2"/>
      <c r="C529" s="5"/>
      <c r="D529" s="11"/>
      <c r="E529" s="11"/>
      <c r="F529" s="8"/>
    </row>
    <row r="530" spans="2:6" x14ac:dyDescent="0.3">
      <c r="B530" s="2"/>
      <c r="C530" s="5"/>
      <c r="D530" s="11"/>
      <c r="E530" s="11"/>
      <c r="F530" s="8"/>
    </row>
    <row r="531" spans="2:6" x14ac:dyDescent="0.3">
      <c r="B531" s="2"/>
      <c r="C531" s="5"/>
      <c r="D531" s="11"/>
      <c r="E531" s="11"/>
      <c r="F531" s="8"/>
    </row>
    <row r="532" spans="2:6" x14ac:dyDescent="0.3">
      <c r="B532" s="2"/>
      <c r="C532" s="5"/>
      <c r="D532" s="11"/>
      <c r="E532" s="11"/>
      <c r="F532" s="8"/>
    </row>
    <row r="533" spans="2:6" x14ac:dyDescent="0.3">
      <c r="B533" s="2"/>
      <c r="C533" s="5"/>
      <c r="D533" s="11"/>
      <c r="E533" s="11"/>
      <c r="F533" s="8"/>
    </row>
    <row r="534" spans="2:6" x14ac:dyDescent="0.3">
      <c r="B534" s="2"/>
      <c r="C534" s="5"/>
      <c r="D534" s="11"/>
      <c r="E534" s="11"/>
      <c r="F534" s="8"/>
    </row>
    <row r="535" spans="2:6" x14ac:dyDescent="0.3">
      <c r="B535" s="2"/>
      <c r="C535" s="5"/>
      <c r="D535" s="11"/>
      <c r="E535" s="11"/>
      <c r="F535" s="8"/>
    </row>
    <row r="536" spans="2:6" x14ac:dyDescent="0.3">
      <c r="B536" s="2"/>
      <c r="C536" s="5"/>
      <c r="D536" s="11"/>
      <c r="E536" s="11"/>
      <c r="F536" s="8"/>
    </row>
    <row r="537" spans="2:6" x14ac:dyDescent="0.3">
      <c r="B537" s="2"/>
      <c r="C537" s="5"/>
      <c r="D537" s="11"/>
      <c r="E537" s="11"/>
      <c r="F537" s="8"/>
    </row>
    <row r="538" spans="2:6" x14ac:dyDescent="0.3">
      <c r="B538" s="2"/>
      <c r="C538" s="5"/>
      <c r="D538" s="11"/>
      <c r="E538" s="11"/>
      <c r="F538" s="8"/>
    </row>
    <row r="539" spans="2:6" x14ac:dyDescent="0.3">
      <c r="B539" s="2"/>
      <c r="C539" s="5"/>
      <c r="D539" s="11"/>
      <c r="E539" s="11"/>
      <c r="F539" s="8"/>
    </row>
    <row r="540" spans="2:6" x14ac:dyDescent="0.3">
      <c r="B540" s="2"/>
      <c r="C540" s="5"/>
      <c r="D540" s="11"/>
      <c r="E540" s="11"/>
      <c r="F540" s="8"/>
    </row>
    <row r="541" spans="2:6" x14ac:dyDescent="0.3">
      <c r="B541" s="2"/>
      <c r="C541" s="5"/>
      <c r="D541" s="11"/>
      <c r="E541" s="11"/>
      <c r="F541" s="8"/>
    </row>
    <row r="542" spans="2:6" x14ac:dyDescent="0.3">
      <c r="B542" s="2"/>
      <c r="C542" s="5"/>
      <c r="D542" s="11"/>
      <c r="E542" s="11"/>
      <c r="F542" s="8"/>
    </row>
    <row r="543" spans="2:6" x14ac:dyDescent="0.3">
      <c r="B543" s="2"/>
      <c r="C543" s="5"/>
      <c r="D543" s="11"/>
      <c r="E543" s="11"/>
      <c r="F543" s="8"/>
    </row>
    <row r="544" spans="2:6" x14ac:dyDescent="0.3">
      <c r="B544" s="2"/>
      <c r="C544" s="5"/>
      <c r="D544" s="11"/>
      <c r="E544" s="11"/>
      <c r="F544" s="8"/>
    </row>
    <row r="545" spans="2:6" x14ac:dyDescent="0.3">
      <c r="B545" s="2"/>
      <c r="C545" s="5"/>
      <c r="D545" s="11"/>
      <c r="E545" s="11"/>
      <c r="F545" s="8"/>
    </row>
    <row r="546" spans="2:6" x14ac:dyDescent="0.3">
      <c r="B546" s="2"/>
      <c r="C546" s="5"/>
      <c r="D546" s="11"/>
      <c r="E546" s="11"/>
      <c r="F546" s="8"/>
    </row>
    <row r="547" spans="2:6" x14ac:dyDescent="0.3">
      <c r="B547" s="2"/>
      <c r="C547" s="5"/>
      <c r="D547" s="11"/>
      <c r="E547" s="11"/>
      <c r="F547" s="8"/>
    </row>
    <row r="548" spans="2:6" x14ac:dyDescent="0.3">
      <c r="B548" s="2"/>
      <c r="C548" s="5"/>
      <c r="D548" s="11"/>
      <c r="E548" s="11"/>
      <c r="F548" s="8"/>
    </row>
    <row r="549" spans="2:6" x14ac:dyDescent="0.3">
      <c r="B549" s="2"/>
      <c r="C549" s="5"/>
      <c r="D549" s="11"/>
      <c r="E549" s="11"/>
      <c r="F549" s="8"/>
    </row>
    <row r="550" spans="2:6" x14ac:dyDescent="0.3">
      <c r="B550" s="2"/>
      <c r="C550" s="5"/>
      <c r="D550" s="11"/>
      <c r="E550" s="11"/>
      <c r="F550" s="8"/>
    </row>
    <row r="551" spans="2:6" x14ac:dyDescent="0.3">
      <c r="B551" s="2"/>
      <c r="C551" s="5"/>
      <c r="D551" s="11"/>
      <c r="E551" s="11"/>
      <c r="F551" s="8"/>
    </row>
    <row r="552" spans="2:6" x14ac:dyDescent="0.3">
      <c r="B552" s="2"/>
      <c r="C552" s="5"/>
      <c r="D552" s="11"/>
      <c r="E552" s="11"/>
      <c r="F552" s="8"/>
    </row>
    <row r="553" spans="2:6" x14ac:dyDescent="0.3">
      <c r="B553" s="2"/>
      <c r="C553" s="5"/>
      <c r="D553" s="11"/>
      <c r="E553" s="11"/>
      <c r="F553" s="8"/>
    </row>
    <row r="554" spans="2:6" x14ac:dyDescent="0.3">
      <c r="B554" s="2"/>
      <c r="C554" s="5"/>
      <c r="D554" s="11"/>
      <c r="E554" s="11"/>
      <c r="F554" s="8"/>
    </row>
    <row r="555" spans="2:6" x14ac:dyDescent="0.3">
      <c r="B555" s="2"/>
      <c r="C555" s="5"/>
      <c r="D555" s="11"/>
      <c r="E555" s="11"/>
      <c r="F555" s="8"/>
    </row>
    <row r="556" spans="2:6" x14ac:dyDescent="0.3">
      <c r="B556" s="2"/>
      <c r="C556" s="5"/>
      <c r="D556" s="11"/>
      <c r="E556" s="11"/>
      <c r="F556" s="8"/>
    </row>
    <row r="557" spans="2:6" x14ac:dyDescent="0.3">
      <c r="B557" s="2"/>
      <c r="C557" s="5"/>
      <c r="D557" s="11"/>
      <c r="E557" s="11"/>
      <c r="F557" s="8"/>
    </row>
    <row r="558" spans="2:6" x14ac:dyDescent="0.3">
      <c r="B558" s="2"/>
      <c r="C558" s="5"/>
      <c r="D558" s="11"/>
      <c r="E558" s="11"/>
      <c r="F558" s="8"/>
    </row>
    <row r="559" spans="2:6" x14ac:dyDescent="0.3">
      <c r="B559" s="2"/>
      <c r="C559" s="5"/>
      <c r="D559" s="11"/>
      <c r="E559" s="11"/>
      <c r="F559" s="8"/>
    </row>
    <row r="560" spans="2:6" x14ac:dyDescent="0.3">
      <c r="B560" s="2"/>
      <c r="C560" s="5"/>
      <c r="D560" s="11"/>
      <c r="E560" s="11"/>
      <c r="F560" s="8"/>
    </row>
    <row r="561" spans="2:6" x14ac:dyDescent="0.3">
      <c r="B561" s="2"/>
      <c r="C561" s="5"/>
      <c r="D561" s="11"/>
      <c r="E561" s="11"/>
      <c r="F561" s="8"/>
    </row>
    <row r="562" spans="2:6" x14ac:dyDescent="0.3">
      <c r="B562" s="2"/>
      <c r="C562" s="5"/>
      <c r="D562" s="11"/>
      <c r="E562" s="11"/>
      <c r="F562" s="8"/>
    </row>
    <row r="563" spans="2:6" x14ac:dyDescent="0.3">
      <c r="B563" s="2"/>
      <c r="C563" s="5"/>
      <c r="D563" s="11"/>
      <c r="E563" s="11"/>
      <c r="F563" s="8"/>
    </row>
    <row r="564" spans="2:6" x14ac:dyDescent="0.3">
      <c r="B564" s="2"/>
      <c r="C564" s="5"/>
      <c r="D564" s="11"/>
      <c r="E564" s="11"/>
      <c r="F564" s="8"/>
    </row>
    <row r="565" spans="2:6" x14ac:dyDescent="0.3">
      <c r="B565" s="2"/>
      <c r="C565" s="5"/>
      <c r="D565" s="11"/>
      <c r="E565" s="11"/>
      <c r="F565" s="8"/>
    </row>
    <row r="566" spans="2:6" x14ac:dyDescent="0.3">
      <c r="B566" s="2"/>
      <c r="C566" s="5"/>
      <c r="D566" s="11"/>
      <c r="E566" s="11"/>
      <c r="F566" s="8"/>
    </row>
    <row r="567" spans="2:6" x14ac:dyDescent="0.3">
      <c r="B567" s="2"/>
      <c r="C567" s="5"/>
      <c r="D567" s="11"/>
      <c r="E567" s="11"/>
      <c r="F567" s="8"/>
    </row>
    <row r="568" spans="2:6" x14ac:dyDescent="0.3">
      <c r="B568" s="2"/>
      <c r="C568" s="5"/>
      <c r="D568" s="11"/>
      <c r="E568" s="11"/>
      <c r="F568" s="8"/>
    </row>
    <row r="569" spans="2:6" x14ac:dyDescent="0.3">
      <c r="B569" s="2"/>
      <c r="C569" s="5"/>
      <c r="D569" s="11"/>
      <c r="E569" s="11"/>
      <c r="F569" s="8"/>
    </row>
    <row r="570" spans="2:6" x14ac:dyDescent="0.3">
      <c r="B570" s="2"/>
      <c r="C570" s="5"/>
      <c r="D570" s="11"/>
      <c r="E570" s="11"/>
      <c r="F570" s="8"/>
    </row>
    <row r="571" spans="2:6" x14ac:dyDescent="0.3">
      <c r="B571" s="2"/>
      <c r="C571" s="5"/>
      <c r="D571" s="11"/>
      <c r="E571" s="11"/>
      <c r="F571" s="8"/>
    </row>
    <row r="572" spans="2:6" x14ac:dyDescent="0.3">
      <c r="B572" s="2"/>
      <c r="C572" s="5"/>
      <c r="D572" s="11"/>
      <c r="E572" s="11"/>
      <c r="F572" s="8"/>
    </row>
    <row r="573" spans="2:6" x14ac:dyDescent="0.3">
      <c r="B573" s="2"/>
      <c r="C573" s="5"/>
      <c r="D573" s="11"/>
      <c r="E573" s="11"/>
      <c r="F573" s="8"/>
    </row>
    <row r="574" spans="2:6" x14ac:dyDescent="0.3">
      <c r="B574" s="2"/>
      <c r="C574" s="5"/>
      <c r="D574" s="11"/>
      <c r="E574" s="11"/>
      <c r="F574" s="8"/>
    </row>
    <row r="575" spans="2:6" x14ac:dyDescent="0.3">
      <c r="B575" s="2"/>
      <c r="C575" s="5"/>
      <c r="D575" s="11"/>
      <c r="E575" s="11"/>
      <c r="F575" s="8"/>
    </row>
    <row r="576" spans="2:6" x14ac:dyDescent="0.3">
      <c r="B576" s="2"/>
      <c r="C576" s="5"/>
      <c r="D576" s="11"/>
      <c r="E576" s="11"/>
      <c r="F576" s="8"/>
    </row>
    <row r="577" spans="2:6" x14ac:dyDescent="0.3">
      <c r="B577" s="2"/>
      <c r="C577" s="5"/>
      <c r="D577" s="11"/>
      <c r="E577" s="11"/>
      <c r="F577" s="8"/>
    </row>
    <row r="578" spans="2:6" x14ac:dyDescent="0.3">
      <c r="B578" s="2"/>
      <c r="C578" s="5"/>
      <c r="D578" s="11"/>
      <c r="E578" s="11"/>
      <c r="F578" s="8"/>
    </row>
    <row r="579" spans="2:6" x14ac:dyDescent="0.3">
      <c r="B579" s="2"/>
      <c r="C579" s="5"/>
      <c r="D579" s="11"/>
      <c r="E579" s="11"/>
      <c r="F579" s="8"/>
    </row>
    <row r="580" spans="2:6" x14ac:dyDescent="0.3">
      <c r="B580" s="2"/>
      <c r="C580" s="5"/>
      <c r="D580" s="11"/>
      <c r="E580" s="11"/>
      <c r="F580" s="8"/>
    </row>
    <row r="581" spans="2:6" x14ac:dyDescent="0.3">
      <c r="B581" s="2"/>
      <c r="C581" s="5"/>
      <c r="D581" s="11"/>
      <c r="E581" s="11"/>
      <c r="F581" s="8"/>
    </row>
    <row r="582" spans="2:6" x14ac:dyDescent="0.3">
      <c r="B582" s="2"/>
      <c r="C582" s="5"/>
      <c r="D582" s="11"/>
      <c r="E582" s="11"/>
      <c r="F582" s="8"/>
    </row>
    <row r="583" spans="2:6" x14ac:dyDescent="0.3">
      <c r="B583" s="2"/>
      <c r="C583" s="5"/>
      <c r="D583" s="11"/>
      <c r="E583" s="11"/>
      <c r="F583" s="8"/>
    </row>
    <row r="584" spans="2:6" x14ac:dyDescent="0.3">
      <c r="B584" s="2"/>
      <c r="C584" s="5"/>
      <c r="D584" s="11"/>
      <c r="E584" s="11"/>
      <c r="F584" s="8"/>
    </row>
    <row r="585" spans="2:6" x14ac:dyDescent="0.3">
      <c r="B585" s="2"/>
      <c r="C585" s="5"/>
      <c r="D585" s="11"/>
      <c r="E585" s="11"/>
      <c r="F585" s="8"/>
    </row>
    <row r="586" spans="2:6" x14ac:dyDescent="0.3">
      <c r="B586" s="2"/>
      <c r="C586" s="5"/>
      <c r="D586" s="11"/>
      <c r="E586" s="11"/>
      <c r="F586" s="8"/>
    </row>
    <row r="587" spans="2:6" x14ac:dyDescent="0.3">
      <c r="B587" s="2"/>
      <c r="C587" s="5"/>
      <c r="D587" s="11"/>
      <c r="E587" s="11"/>
      <c r="F587" s="8"/>
    </row>
    <row r="588" spans="2:6" x14ac:dyDescent="0.3">
      <c r="B588" s="2"/>
      <c r="C588" s="5"/>
      <c r="D588" s="11"/>
      <c r="E588" s="11"/>
      <c r="F588" s="8"/>
    </row>
    <row r="589" spans="2:6" x14ac:dyDescent="0.3">
      <c r="B589" s="2"/>
      <c r="C589" s="5"/>
      <c r="D589" s="11"/>
      <c r="E589" s="11"/>
      <c r="F589" s="8"/>
    </row>
    <row r="590" spans="2:6" x14ac:dyDescent="0.3">
      <c r="B590" s="2"/>
      <c r="C590" s="5"/>
      <c r="D590" s="11"/>
      <c r="E590" s="11"/>
      <c r="F590" s="8"/>
    </row>
    <row r="591" spans="2:6" x14ac:dyDescent="0.3">
      <c r="B591" s="2"/>
      <c r="C591" s="5"/>
      <c r="D591" s="11"/>
      <c r="E591" s="11"/>
      <c r="F591" s="8"/>
    </row>
    <row r="592" spans="2:6" x14ac:dyDescent="0.3">
      <c r="B592" s="2"/>
      <c r="C592" s="5"/>
      <c r="D592" s="11"/>
      <c r="E592" s="11"/>
      <c r="F592" s="8"/>
    </row>
    <row r="593" spans="2:6" x14ac:dyDescent="0.3">
      <c r="B593" s="2"/>
      <c r="C593" s="5"/>
      <c r="D593" s="11"/>
      <c r="E593" s="11"/>
      <c r="F593" s="8"/>
    </row>
    <row r="594" spans="2:6" x14ac:dyDescent="0.3">
      <c r="B594" s="2"/>
      <c r="C594" s="5"/>
      <c r="D594" s="11"/>
      <c r="E594" s="11"/>
      <c r="F594" s="8"/>
    </row>
    <row r="595" spans="2:6" x14ac:dyDescent="0.3">
      <c r="B595" s="2"/>
      <c r="C595" s="5"/>
      <c r="D595" s="11"/>
      <c r="E595" s="11"/>
      <c r="F595" s="8"/>
    </row>
    <row r="596" spans="2:6" x14ac:dyDescent="0.3">
      <c r="B596" s="2"/>
      <c r="C596" s="5"/>
      <c r="D596" s="11"/>
      <c r="E596" s="11"/>
      <c r="F596" s="8"/>
    </row>
    <row r="597" spans="2:6" x14ac:dyDescent="0.3">
      <c r="B597" s="2"/>
      <c r="C597" s="5"/>
      <c r="D597" s="11"/>
      <c r="E597" s="11"/>
      <c r="F597" s="8"/>
    </row>
    <row r="598" spans="2:6" x14ac:dyDescent="0.3">
      <c r="B598" s="2"/>
      <c r="C598" s="5"/>
      <c r="D598" s="11"/>
      <c r="E598" s="11"/>
      <c r="F598" s="8"/>
    </row>
    <row r="599" spans="2:6" x14ac:dyDescent="0.3">
      <c r="B599" s="2"/>
      <c r="C599" s="5"/>
      <c r="D599" s="11"/>
      <c r="E599" s="11"/>
      <c r="F599" s="8"/>
    </row>
    <row r="600" spans="2:6" x14ac:dyDescent="0.3">
      <c r="B600" s="2"/>
      <c r="C600" s="5"/>
      <c r="D600" s="11"/>
      <c r="E600" s="11"/>
      <c r="F600" s="8"/>
    </row>
    <row r="601" spans="2:6" x14ac:dyDescent="0.3">
      <c r="B601" s="2"/>
      <c r="C601" s="5"/>
      <c r="D601" s="11"/>
      <c r="E601" s="11"/>
      <c r="F601" s="8"/>
    </row>
    <row r="602" spans="2:6" x14ac:dyDescent="0.3">
      <c r="B602" s="2"/>
      <c r="C602" s="5"/>
      <c r="D602" s="11"/>
      <c r="E602" s="11"/>
      <c r="F602" s="8"/>
    </row>
    <row r="603" spans="2:6" x14ac:dyDescent="0.3">
      <c r="B603" s="2"/>
      <c r="C603" s="5"/>
      <c r="D603" s="11"/>
      <c r="E603" s="11"/>
      <c r="F603" s="8"/>
    </row>
    <row r="604" spans="2:6" x14ac:dyDescent="0.3">
      <c r="B604" s="2"/>
      <c r="C604" s="5"/>
      <c r="D604" s="11"/>
      <c r="E604" s="11"/>
      <c r="F604" s="8"/>
    </row>
    <row r="605" spans="2:6" x14ac:dyDescent="0.3">
      <c r="B605" s="2"/>
      <c r="C605" s="5"/>
      <c r="D605" s="11"/>
      <c r="E605" s="11"/>
      <c r="F605" s="8"/>
    </row>
    <row r="606" spans="2:6" x14ac:dyDescent="0.3">
      <c r="B606" s="2"/>
      <c r="C606" s="5"/>
      <c r="D606" s="11"/>
      <c r="E606" s="11"/>
      <c r="F606" s="8"/>
    </row>
    <row r="607" spans="2:6" x14ac:dyDescent="0.3">
      <c r="B607" s="2"/>
      <c r="C607" s="5"/>
      <c r="D607" s="11"/>
      <c r="E607" s="11"/>
      <c r="F607" s="8"/>
    </row>
    <row r="608" spans="2:6" x14ac:dyDescent="0.3">
      <c r="B608" s="2"/>
      <c r="C608" s="5"/>
      <c r="D608" s="11"/>
      <c r="E608" s="11"/>
      <c r="F608" s="8"/>
    </row>
    <row r="609" spans="2:6" x14ac:dyDescent="0.3">
      <c r="B609" s="2"/>
      <c r="C609" s="5"/>
      <c r="D609" s="11"/>
      <c r="E609" s="11"/>
      <c r="F609" s="8"/>
    </row>
    <row r="610" spans="2:6" x14ac:dyDescent="0.3">
      <c r="B610" s="2"/>
      <c r="C610" s="5"/>
      <c r="D610" s="11"/>
      <c r="E610" s="11"/>
      <c r="F610" s="8"/>
    </row>
    <row r="611" spans="2:6" x14ac:dyDescent="0.3">
      <c r="B611" s="2"/>
      <c r="C611" s="5"/>
      <c r="D611" s="11"/>
      <c r="E611" s="11"/>
      <c r="F611" s="8"/>
    </row>
    <row r="612" spans="2:6" x14ac:dyDescent="0.3">
      <c r="B612" s="2"/>
      <c r="C612" s="5"/>
      <c r="D612" s="11"/>
      <c r="E612" s="11"/>
      <c r="F612" s="8"/>
    </row>
    <row r="613" spans="2:6" x14ac:dyDescent="0.3">
      <c r="B613" s="2"/>
      <c r="C613" s="5"/>
      <c r="D613" s="11"/>
      <c r="E613" s="11"/>
      <c r="F613" s="8"/>
    </row>
    <row r="614" spans="2:6" x14ac:dyDescent="0.3">
      <c r="B614" s="2"/>
      <c r="C614" s="5"/>
      <c r="D614" s="11"/>
      <c r="E614" s="11"/>
      <c r="F614" s="8"/>
    </row>
    <row r="615" spans="2:6" x14ac:dyDescent="0.3">
      <c r="B615" s="2"/>
      <c r="C615" s="5"/>
      <c r="D615" s="11"/>
      <c r="E615" s="11"/>
      <c r="F615" s="8"/>
    </row>
    <row r="616" spans="2:6" x14ac:dyDescent="0.3">
      <c r="B616" s="2"/>
      <c r="C616" s="5"/>
      <c r="D616" s="11"/>
      <c r="E616" s="11"/>
      <c r="F616" s="8"/>
    </row>
    <row r="617" spans="2:6" x14ac:dyDescent="0.3">
      <c r="B617" s="2"/>
      <c r="C617" s="5"/>
      <c r="D617" s="11"/>
      <c r="E617" s="11"/>
      <c r="F617" s="8"/>
    </row>
    <row r="618" spans="2:6" x14ac:dyDescent="0.3">
      <c r="B618" s="2"/>
      <c r="C618" s="5"/>
      <c r="D618" s="11"/>
      <c r="E618" s="11"/>
      <c r="F618" s="8"/>
    </row>
    <row r="619" spans="2:6" x14ac:dyDescent="0.3">
      <c r="B619" s="2"/>
      <c r="C619" s="5"/>
      <c r="D619" s="11"/>
      <c r="E619" s="11"/>
      <c r="F619" s="8"/>
    </row>
    <row r="620" spans="2:6" x14ac:dyDescent="0.3">
      <c r="B620" s="2"/>
      <c r="C620" s="5"/>
      <c r="D620" s="11"/>
      <c r="E620" s="11"/>
      <c r="F620" s="8"/>
    </row>
    <row r="621" spans="2:6" x14ac:dyDescent="0.3">
      <c r="B621" s="2"/>
      <c r="C621" s="5"/>
      <c r="D621" s="11"/>
      <c r="E621" s="11"/>
      <c r="F621" s="8"/>
    </row>
    <row r="622" spans="2:6" x14ac:dyDescent="0.3">
      <c r="B622" s="2"/>
      <c r="C622" s="5"/>
      <c r="D622" s="11"/>
      <c r="E622" s="11"/>
      <c r="F622" s="8"/>
    </row>
    <row r="623" spans="2:6" x14ac:dyDescent="0.3">
      <c r="B623" s="2"/>
      <c r="C623" s="5"/>
      <c r="D623" s="11"/>
      <c r="E623" s="11"/>
      <c r="F623" s="8"/>
    </row>
    <row r="624" spans="2:6" x14ac:dyDescent="0.3">
      <c r="B624" s="2"/>
      <c r="C624" s="5"/>
      <c r="D624" s="11"/>
      <c r="E624" s="11"/>
      <c r="F624" s="8"/>
    </row>
    <row r="625" spans="2:6" x14ac:dyDescent="0.3">
      <c r="B625" s="2"/>
      <c r="C625" s="5"/>
      <c r="D625" s="11"/>
      <c r="E625" s="11"/>
      <c r="F625" s="8"/>
    </row>
    <row r="626" spans="2:6" x14ac:dyDescent="0.3">
      <c r="B626" s="2"/>
      <c r="C626" s="5"/>
      <c r="D626" s="11"/>
      <c r="E626" s="11"/>
      <c r="F626" s="8"/>
    </row>
    <row r="627" spans="2:6" x14ac:dyDescent="0.3">
      <c r="B627" s="2"/>
      <c r="C627" s="5"/>
      <c r="D627" s="11"/>
      <c r="E627" s="11"/>
      <c r="F627" s="8"/>
    </row>
    <row r="628" spans="2:6" x14ac:dyDescent="0.3">
      <c r="B628" s="2"/>
      <c r="C628" s="5"/>
      <c r="D628" s="11"/>
      <c r="E628" s="11"/>
      <c r="F628" s="8"/>
    </row>
    <row r="629" spans="2:6" x14ac:dyDescent="0.3">
      <c r="B629" s="2"/>
      <c r="C629" s="5"/>
      <c r="D629" s="11"/>
      <c r="E629" s="11"/>
      <c r="F629" s="8"/>
    </row>
    <row r="630" spans="2:6" x14ac:dyDescent="0.3">
      <c r="B630" s="2"/>
      <c r="C630" s="5"/>
      <c r="D630" s="11"/>
      <c r="E630" s="11"/>
      <c r="F630" s="8"/>
    </row>
    <row r="631" spans="2:6" x14ac:dyDescent="0.3">
      <c r="B631" s="2"/>
      <c r="C631" s="5"/>
      <c r="D631" s="11"/>
      <c r="E631" s="11"/>
      <c r="F631" s="8"/>
    </row>
    <row r="632" spans="2:6" x14ac:dyDescent="0.3">
      <c r="B632" s="2"/>
      <c r="C632" s="5"/>
      <c r="D632" s="11"/>
      <c r="E632" s="11"/>
      <c r="F632" s="8"/>
    </row>
    <row r="633" spans="2:6" x14ac:dyDescent="0.3">
      <c r="B633" s="2"/>
      <c r="C633" s="5"/>
      <c r="D633" s="11"/>
      <c r="E633" s="11"/>
      <c r="F633" s="8"/>
    </row>
    <row r="634" spans="2:6" x14ac:dyDescent="0.3">
      <c r="B634" s="2"/>
      <c r="C634" s="5"/>
      <c r="D634" s="11"/>
      <c r="E634" s="11"/>
      <c r="F634" s="8"/>
    </row>
    <row r="635" spans="2:6" x14ac:dyDescent="0.3">
      <c r="B635" s="2"/>
      <c r="C635" s="5"/>
      <c r="D635" s="11"/>
      <c r="E635" s="11"/>
      <c r="F635" s="8"/>
    </row>
    <row r="636" spans="2:6" x14ac:dyDescent="0.3">
      <c r="B636" s="2"/>
      <c r="C636" s="5"/>
      <c r="D636" s="11"/>
      <c r="E636" s="11"/>
      <c r="F636" s="8"/>
    </row>
    <row r="637" spans="2:6" x14ac:dyDescent="0.3">
      <c r="B637" s="2"/>
      <c r="C637" s="5"/>
      <c r="D637" s="11"/>
      <c r="E637" s="11"/>
      <c r="F637" s="8"/>
    </row>
    <row r="638" spans="2:6" x14ac:dyDescent="0.3">
      <c r="B638" s="2"/>
      <c r="C638" s="5"/>
      <c r="D638" s="11"/>
      <c r="E638" s="11"/>
      <c r="F638" s="8"/>
    </row>
    <row r="639" spans="2:6" x14ac:dyDescent="0.3">
      <c r="B639" s="2"/>
      <c r="C639" s="5"/>
      <c r="D639" s="11"/>
      <c r="E639" s="11"/>
      <c r="F639" s="8"/>
    </row>
    <row r="640" spans="2:6" x14ac:dyDescent="0.3">
      <c r="B640" s="2"/>
      <c r="C640" s="5"/>
      <c r="D640" s="11"/>
      <c r="E640" s="11"/>
      <c r="F640" s="8"/>
    </row>
    <row r="641" spans="2:6" x14ac:dyDescent="0.3">
      <c r="B641" s="2"/>
      <c r="C641" s="5"/>
      <c r="D641" s="11"/>
      <c r="E641" s="11"/>
      <c r="F641" s="8"/>
    </row>
    <row r="642" spans="2:6" x14ac:dyDescent="0.3">
      <c r="B642" s="2"/>
      <c r="C642" s="5"/>
      <c r="D642" s="11"/>
      <c r="E642" s="11"/>
      <c r="F642" s="8"/>
    </row>
    <row r="643" spans="2:6" x14ac:dyDescent="0.3">
      <c r="B643" s="2"/>
      <c r="C643" s="5"/>
      <c r="D643" s="11"/>
      <c r="E643" s="11"/>
      <c r="F643" s="8"/>
    </row>
    <row r="644" spans="2:6" x14ac:dyDescent="0.3">
      <c r="B644" s="2"/>
      <c r="C644" s="5"/>
      <c r="D644" s="11"/>
      <c r="E644" s="11"/>
      <c r="F644" s="8"/>
    </row>
    <row r="645" spans="2:6" x14ac:dyDescent="0.3">
      <c r="B645" s="2"/>
      <c r="C645" s="5"/>
      <c r="D645" s="11"/>
      <c r="E645" s="11"/>
      <c r="F645" s="8"/>
    </row>
    <row r="646" spans="2:6" x14ac:dyDescent="0.3">
      <c r="B646" s="2"/>
      <c r="C646" s="5"/>
      <c r="D646" s="11"/>
      <c r="E646" s="11"/>
      <c r="F646" s="8"/>
    </row>
    <row r="647" spans="2:6" x14ac:dyDescent="0.3">
      <c r="B647" s="2"/>
      <c r="C647" s="5"/>
      <c r="D647" s="11"/>
      <c r="E647" s="11"/>
      <c r="F647" s="8"/>
    </row>
    <row r="648" spans="2:6" x14ac:dyDescent="0.3">
      <c r="B648" s="2"/>
      <c r="C648" s="5"/>
      <c r="D648" s="11"/>
      <c r="E648" s="11"/>
      <c r="F648" s="8"/>
    </row>
    <row r="649" spans="2:6" x14ac:dyDescent="0.3">
      <c r="B649" s="2"/>
      <c r="C649" s="5"/>
      <c r="D649" s="11"/>
      <c r="E649" s="11"/>
      <c r="F649" s="8"/>
    </row>
    <row r="650" spans="2:6" x14ac:dyDescent="0.3">
      <c r="B650" s="2"/>
      <c r="C650" s="5"/>
      <c r="D650" s="11"/>
      <c r="E650" s="11"/>
      <c r="F650" s="8"/>
    </row>
    <row r="651" spans="2:6" x14ac:dyDescent="0.3">
      <c r="B651" s="2"/>
      <c r="C651" s="5"/>
      <c r="D651" s="11"/>
      <c r="E651" s="11"/>
      <c r="F651" s="8"/>
    </row>
    <row r="652" spans="2:6" x14ac:dyDescent="0.3">
      <c r="B652" s="2"/>
      <c r="C652" s="5"/>
      <c r="D652" s="11"/>
      <c r="E652" s="11"/>
      <c r="F652" s="8"/>
    </row>
    <row r="653" spans="2:6" x14ac:dyDescent="0.3">
      <c r="B653" s="2"/>
      <c r="C653" s="5"/>
      <c r="D653" s="11"/>
      <c r="E653" s="11"/>
      <c r="F653" s="8"/>
    </row>
    <row r="654" spans="2:6" x14ac:dyDescent="0.3">
      <c r="B654" s="2"/>
      <c r="C654" s="5"/>
      <c r="D654" s="11"/>
      <c r="E654" s="11"/>
      <c r="F654" s="8"/>
    </row>
    <row r="655" spans="2:6" x14ac:dyDescent="0.3">
      <c r="B655" s="2"/>
      <c r="C655" s="5"/>
      <c r="D655" s="11"/>
      <c r="E655" s="11"/>
      <c r="F655" s="8"/>
    </row>
    <row r="656" spans="2:6" x14ac:dyDescent="0.3">
      <c r="B656" s="2"/>
      <c r="C656" s="5"/>
      <c r="D656" s="11"/>
      <c r="E656" s="11"/>
      <c r="F656" s="8"/>
    </row>
    <row r="657" spans="2:6" x14ac:dyDescent="0.3">
      <c r="B657" s="2"/>
      <c r="C657" s="5"/>
      <c r="D657" s="11"/>
      <c r="E657" s="11"/>
      <c r="F657" s="8"/>
    </row>
    <row r="658" spans="2:6" x14ac:dyDescent="0.3">
      <c r="B658" s="2"/>
      <c r="C658" s="5"/>
      <c r="D658" s="11"/>
      <c r="E658" s="11"/>
      <c r="F658" s="8"/>
    </row>
    <row r="659" spans="2:6" x14ac:dyDescent="0.3">
      <c r="B659" s="2"/>
      <c r="C659" s="5"/>
      <c r="D659" s="11"/>
      <c r="E659" s="11"/>
      <c r="F659" s="8"/>
    </row>
    <row r="660" spans="2:6" x14ac:dyDescent="0.3">
      <c r="B660" s="2"/>
      <c r="C660" s="5"/>
      <c r="D660" s="11"/>
      <c r="E660" s="11"/>
      <c r="F660" s="8"/>
    </row>
    <row r="661" spans="2:6" x14ac:dyDescent="0.3">
      <c r="B661" s="2"/>
      <c r="C661" s="5"/>
      <c r="D661" s="11"/>
      <c r="E661" s="11"/>
      <c r="F661" s="8"/>
    </row>
    <row r="662" spans="2:6" x14ac:dyDescent="0.3">
      <c r="B662" s="2"/>
      <c r="C662" s="5"/>
      <c r="D662" s="11"/>
      <c r="E662" s="11"/>
      <c r="F662" s="8"/>
    </row>
    <row r="663" spans="2:6" x14ac:dyDescent="0.3">
      <c r="B663" s="2"/>
      <c r="C663" s="5"/>
      <c r="D663" s="11"/>
      <c r="E663" s="11"/>
      <c r="F663" s="8"/>
    </row>
    <row r="664" spans="2:6" x14ac:dyDescent="0.3">
      <c r="B664" s="2"/>
      <c r="C664" s="5"/>
      <c r="D664" s="11"/>
      <c r="E664" s="11"/>
      <c r="F664" s="8"/>
    </row>
    <row r="665" spans="2:6" x14ac:dyDescent="0.3">
      <c r="B665" s="2"/>
      <c r="C665" s="5"/>
      <c r="D665" s="11"/>
      <c r="E665" s="11"/>
      <c r="F665" s="8"/>
    </row>
    <row r="666" spans="2:6" x14ac:dyDescent="0.3">
      <c r="B666" s="2"/>
      <c r="C666" s="5"/>
      <c r="D666" s="11"/>
      <c r="E666" s="11"/>
      <c r="F666" s="8"/>
    </row>
    <row r="667" spans="2:6" x14ac:dyDescent="0.3">
      <c r="B667" s="2"/>
      <c r="C667" s="5"/>
      <c r="D667" s="11"/>
      <c r="E667" s="11"/>
      <c r="F667" s="8"/>
    </row>
    <row r="668" spans="2:6" x14ac:dyDescent="0.3">
      <c r="B668" s="2"/>
      <c r="C668" s="5"/>
      <c r="D668" s="11"/>
      <c r="E668" s="11"/>
      <c r="F668" s="8"/>
    </row>
    <row r="669" spans="2:6" x14ac:dyDescent="0.3">
      <c r="B669" s="2"/>
      <c r="C669" s="5"/>
      <c r="D669" s="11"/>
      <c r="E669" s="11"/>
      <c r="F669" s="8"/>
    </row>
    <row r="670" spans="2:6" x14ac:dyDescent="0.3">
      <c r="B670" s="2"/>
      <c r="C670" s="5"/>
      <c r="D670" s="11"/>
      <c r="E670" s="11"/>
      <c r="F670" s="8"/>
    </row>
    <row r="671" spans="2:6" x14ac:dyDescent="0.3">
      <c r="B671" s="2"/>
      <c r="C671" s="5"/>
      <c r="D671" s="11"/>
      <c r="E671" s="11"/>
      <c r="F671" s="8"/>
    </row>
    <row r="672" spans="2:6" x14ac:dyDescent="0.3">
      <c r="B672" s="2"/>
      <c r="C672" s="5"/>
      <c r="D672" s="11"/>
      <c r="E672" s="11"/>
      <c r="F672" s="8"/>
    </row>
    <row r="673" spans="2:6" x14ac:dyDescent="0.3">
      <c r="B673" s="2"/>
      <c r="C673" s="5"/>
      <c r="D673" s="11"/>
      <c r="E673" s="11"/>
      <c r="F673" s="8"/>
    </row>
    <row r="674" spans="2:6" x14ac:dyDescent="0.3">
      <c r="B674" s="2"/>
      <c r="C674" s="5"/>
      <c r="D674" s="11"/>
      <c r="E674" s="11"/>
      <c r="F674" s="8"/>
    </row>
    <row r="675" spans="2:6" x14ac:dyDescent="0.3">
      <c r="B675" s="2"/>
      <c r="C675" s="5"/>
      <c r="D675" s="11"/>
      <c r="E675" s="11"/>
      <c r="F675" s="8"/>
    </row>
    <row r="676" spans="2:6" x14ac:dyDescent="0.3">
      <c r="B676" s="2"/>
      <c r="C676" s="5"/>
      <c r="D676" s="11"/>
      <c r="E676" s="11"/>
      <c r="F676" s="8"/>
    </row>
    <row r="677" spans="2:6" x14ac:dyDescent="0.3">
      <c r="B677" s="2"/>
      <c r="C677" s="5"/>
      <c r="D677" s="11"/>
      <c r="E677" s="11"/>
      <c r="F677" s="8"/>
    </row>
    <row r="678" spans="2:6" x14ac:dyDescent="0.3">
      <c r="B678" s="2"/>
      <c r="C678" s="5"/>
      <c r="D678" s="11"/>
      <c r="E678" s="11"/>
      <c r="F678" s="8"/>
    </row>
    <row r="679" spans="2:6" x14ac:dyDescent="0.3">
      <c r="B679" s="2"/>
      <c r="C679" s="5"/>
      <c r="D679" s="11"/>
      <c r="E679" s="11"/>
      <c r="F679" s="8"/>
    </row>
    <row r="680" spans="2:6" x14ac:dyDescent="0.3">
      <c r="B680" s="2"/>
      <c r="C680" s="5"/>
      <c r="D680" s="11"/>
      <c r="E680" s="11"/>
      <c r="F680" s="8"/>
    </row>
    <row r="681" spans="2:6" x14ac:dyDescent="0.3">
      <c r="B681" s="2"/>
      <c r="C681" s="5"/>
      <c r="D681" s="11"/>
      <c r="E681" s="11"/>
      <c r="F681" s="8"/>
    </row>
    <row r="682" spans="2:6" x14ac:dyDescent="0.3">
      <c r="B682" s="2"/>
      <c r="C682" s="5"/>
      <c r="D682" s="11"/>
      <c r="E682" s="11"/>
      <c r="F682" s="8"/>
    </row>
    <row r="683" spans="2:6" x14ac:dyDescent="0.3">
      <c r="B683" s="2"/>
      <c r="C683" s="5"/>
      <c r="D683" s="11"/>
      <c r="E683" s="11"/>
      <c r="F683" s="8"/>
    </row>
    <row r="684" spans="2:6" x14ac:dyDescent="0.3">
      <c r="B684" s="2"/>
      <c r="C684" s="5"/>
      <c r="D684" s="11"/>
      <c r="E684" s="11"/>
      <c r="F684" s="8"/>
    </row>
    <row r="685" spans="2:6" x14ac:dyDescent="0.3">
      <c r="B685" s="2"/>
      <c r="C685" s="5"/>
      <c r="D685" s="11"/>
      <c r="E685" s="11"/>
      <c r="F685" s="8"/>
    </row>
    <row r="686" spans="2:6" x14ac:dyDescent="0.3">
      <c r="B686" s="2"/>
      <c r="C686" s="5"/>
      <c r="D686" s="11"/>
      <c r="E686" s="11"/>
      <c r="F686" s="8"/>
    </row>
    <row r="687" spans="2:6" x14ac:dyDescent="0.3">
      <c r="B687" s="2"/>
      <c r="C687" s="5"/>
      <c r="D687" s="11"/>
      <c r="E687" s="11"/>
      <c r="F687" s="8"/>
    </row>
    <row r="688" spans="2:6" x14ac:dyDescent="0.3">
      <c r="B688" s="2"/>
      <c r="C688" s="5"/>
      <c r="D688" s="11"/>
      <c r="E688" s="11"/>
      <c r="F688" s="8"/>
    </row>
    <row r="689" spans="2:6" x14ac:dyDescent="0.3">
      <c r="B689" s="2"/>
      <c r="C689" s="5"/>
      <c r="D689" s="11"/>
      <c r="E689" s="11"/>
      <c r="F689" s="8"/>
    </row>
    <row r="690" spans="2:6" x14ac:dyDescent="0.3">
      <c r="B690" s="2"/>
      <c r="C690" s="5"/>
      <c r="D690" s="11"/>
      <c r="E690" s="11"/>
      <c r="F690" s="8"/>
    </row>
    <row r="691" spans="2:6" x14ac:dyDescent="0.3">
      <c r="B691" s="2"/>
      <c r="C691" s="5"/>
      <c r="D691" s="11"/>
      <c r="E691" s="11"/>
      <c r="F691" s="8"/>
    </row>
    <row r="692" spans="2:6" x14ac:dyDescent="0.3">
      <c r="B692" s="2"/>
      <c r="C692" s="5"/>
      <c r="D692" s="11"/>
      <c r="E692" s="11"/>
      <c r="F692" s="8"/>
    </row>
    <row r="693" spans="2:6" x14ac:dyDescent="0.3">
      <c r="B693" s="2"/>
      <c r="C693" s="5"/>
      <c r="D693" s="11"/>
      <c r="E693" s="11"/>
      <c r="F693" s="8"/>
    </row>
    <row r="694" spans="2:6" x14ac:dyDescent="0.3">
      <c r="B694" s="2"/>
      <c r="C694" s="5"/>
      <c r="D694" s="11"/>
      <c r="E694" s="11"/>
      <c r="F694" s="8"/>
    </row>
    <row r="695" spans="2:6" x14ac:dyDescent="0.3">
      <c r="B695" s="2"/>
      <c r="C695" s="5"/>
      <c r="D695" s="11"/>
      <c r="E695" s="11"/>
      <c r="F695" s="8"/>
    </row>
    <row r="696" spans="2:6" x14ac:dyDescent="0.3">
      <c r="B696" s="2"/>
      <c r="C696" s="5"/>
      <c r="D696" s="11"/>
      <c r="E696" s="11"/>
      <c r="F696" s="8"/>
    </row>
    <row r="697" spans="2:6" x14ac:dyDescent="0.3">
      <c r="B697" s="2"/>
      <c r="C697" s="5"/>
      <c r="D697" s="11"/>
      <c r="E697" s="11"/>
      <c r="F697" s="8"/>
    </row>
    <row r="698" spans="2:6" x14ac:dyDescent="0.3">
      <c r="B698" s="2"/>
      <c r="C698" s="5"/>
      <c r="D698" s="11"/>
      <c r="E698" s="11"/>
      <c r="F698" s="8"/>
    </row>
    <row r="699" spans="2:6" x14ac:dyDescent="0.3">
      <c r="B699" s="2"/>
      <c r="C699" s="5"/>
      <c r="D699" s="11"/>
      <c r="E699" s="11"/>
      <c r="F699" s="8"/>
    </row>
    <row r="700" spans="2:6" x14ac:dyDescent="0.3">
      <c r="B700" s="2"/>
      <c r="C700" s="5"/>
      <c r="D700" s="11"/>
      <c r="E700" s="11"/>
      <c r="F700" s="8"/>
    </row>
    <row r="701" spans="2:6" x14ac:dyDescent="0.3">
      <c r="B701" s="2"/>
      <c r="C701" s="5"/>
      <c r="D701" s="11"/>
      <c r="E701" s="11"/>
      <c r="F701" s="8"/>
    </row>
    <row r="702" spans="2:6" x14ac:dyDescent="0.3">
      <c r="B702" s="2"/>
      <c r="C702" s="5"/>
      <c r="D702" s="11"/>
      <c r="E702" s="11"/>
      <c r="F702" s="8"/>
    </row>
    <row r="703" spans="2:6" x14ac:dyDescent="0.3">
      <c r="B703" s="2"/>
      <c r="C703" s="5"/>
      <c r="D703" s="11"/>
      <c r="E703" s="11"/>
      <c r="F703" s="8"/>
    </row>
    <row r="704" spans="2:6" x14ac:dyDescent="0.3">
      <c r="B704" s="2"/>
      <c r="C704" s="5"/>
      <c r="D704" s="11"/>
      <c r="E704" s="11"/>
      <c r="F704" s="8"/>
    </row>
    <row r="705" spans="2:6" x14ac:dyDescent="0.3">
      <c r="B705" s="2"/>
      <c r="C705" s="5"/>
      <c r="D705" s="11"/>
      <c r="E705" s="11"/>
      <c r="F705" s="8"/>
    </row>
    <row r="706" spans="2:6" x14ac:dyDescent="0.3">
      <c r="B706" s="2"/>
      <c r="C706" s="5"/>
      <c r="D706" s="11"/>
      <c r="E706" s="11"/>
      <c r="F706" s="8"/>
    </row>
    <row r="707" spans="2:6" x14ac:dyDescent="0.3">
      <c r="B707" s="2"/>
      <c r="C707" s="5"/>
      <c r="D707" s="11"/>
      <c r="E707" s="11"/>
      <c r="F707" s="8"/>
    </row>
    <row r="708" spans="2:6" x14ac:dyDescent="0.3">
      <c r="B708" s="2"/>
      <c r="C708" s="5"/>
      <c r="D708" s="11"/>
      <c r="E708" s="11"/>
      <c r="F708" s="8"/>
    </row>
    <row r="709" spans="2:6" x14ac:dyDescent="0.3">
      <c r="B709" s="2"/>
      <c r="C709" s="5"/>
      <c r="D709" s="11"/>
      <c r="E709" s="11"/>
      <c r="F709" s="8"/>
    </row>
    <row r="710" spans="2:6" x14ac:dyDescent="0.3">
      <c r="B710" s="2"/>
      <c r="C710" s="5"/>
      <c r="D710" s="11"/>
      <c r="E710" s="11"/>
      <c r="F710" s="8"/>
    </row>
    <row r="711" spans="2:6" x14ac:dyDescent="0.3">
      <c r="B711" s="2"/>
      <c r="C711" s="5"/>
      <c r="D711" s="11"/>
      <c r="E711" s="11"/>
      <c r="F711" s="8"/>
    </row>
    <row r="712" spans="2:6" x14ac:dyDescent="0.3">
      <c r="B712" s="2"/>
      <c r="C712" s="5"/>
      <c r="D712" s="11"/>
      <c r="E712" s="11"/>
      <c r="F712" s="8"/>
    </row>
    <row r="713" spans="2:6" x14ac:dyDescent="0.3">
      <c r="B713" s="2"/>
      <c r="C713" s="5"/>
      <c r="D713" s="11"/>
      <c r="E713" s="11"/>
      <c r="F713" s="8"/>
    </row>
    <row r="714" spans="2:6" x14ac:dyDescent="0.3">
      <c r="B714" s="2"/>
      <c r="C714" s="5"/>
      <c r="D714" s="11"/>
      <c r="E714" s="11"/>
      <c r="F714" s="8"/>
    </row>
    <row r="715" spans="2:6" x14ac:dyDescent="0.3">
      <c r="B715" s="2"/>
      <c r="C715" s="5"/>
      <c r="D715" s="11"/>
      <c r="E715" s="11"/>
      <c r="F715" s="8"/>
    </row>
    <row r="716" spans="2:6" x14ac:dyDescent="0.3">
      <c r="B716" s="2"/>
      <c r="C716" s="5"/>
      <c r="D716" s="11"/>
      <c r="E716" s="11"/>
      <c r="F716" s="8"/>
    </row>
    <row r="717" spans="2:6" x14ac:dyDescent="0.3">
      <c r="B717" s="2"/>
      <c r="C717" s="5"/>
      <c r="D717" s="11"/>
      <c r="E717" s="11"/>
      <c r="F717" s="8"/>
    </row>
    <row r="718" spans="2:6" x14ac:dyDescent="0.3">
      <c r="B718" s="2"/>
      <c r="C718" s="5"/>
      <c r="D718" s="11"/>
      <c r="E718" s="11"/>
      <c r="F718" s="8"/>
    </row>
    <row r="719" spans="2:6" x14ac:dyDescent="0.3">
      <c r="B719" s="2"/>
      <c r="C719" s="5"/>
      <c r="D719" s="11"/>
      <c r="E719" s="11"/>
      <c r="F719" s="8"/>
    </row>
    <row r="720" spans="2:6" x14ac:dyDescent="0.3">
      <c r="B720" s="2"/>
      <c r="C720" s="5"/>
      <c r="D720" s="11"/>
      <c r="E720" s="11"/>
      <c r="F720" s="8"/>
    </row>
    <row r="721" spans="2:6" x14ac:dyDescent="0.3">
      <c r="B721" s="2"/>
      <c r="C721" s="5"/>
      <c r="D721" s="11"/>
      <c r="E721" s="11"/>
      <c r="F721" s="8"/>
    </row>
    <row r="722" spans="2:6" x14ac:dyDescent="0.3">
      <c r="B722" s="2"/>
      <c r="C722" s="5"/>
      <c r="D722" s="11"/>
      <c r="E722" s="11"/>
      <c r="F722" s="8"/>
    </row>
    <row r="723" spans="2:6" x14ac:dyDescent="0.3">
      <c r="B723" s="2"/>
      <c r="C723" s="5"/>
      <c r="D723" s="11"/>
      <c r="E723" s="11"/>
      <c r="F723" s="8"/>
    </row>
    <row r="724" spans="2:6" x14ac:dyDescent="0.3">
      <c r="B724" s="2"/>
      <c r="C724" s="5"/>
      <c r="D724" s="11"/>
      <c r="E724" s="11"/>
      <c r="F724" s="8"/>
    </row>
    <row r="725" spans="2:6" x14ac:dyDescent="0.3">
      <c r="B725" s="2"/>
      <c r="C725" s="5"/>
      <c r="D725" s="11"/>
      <c r="E725" s="11"/>
      <c r="F725" s="8"/>
    </row>
    <row r="726" spans="2:6" x14ac:dyDescent="0.3">
      <c r="B726" s="2"/>
      <c r="C726" s="5"/>
      <c r="D726" s="11"/>
      <c r="E726" s="11"/>
      <c r="F726" s="8"/>
    </row>
    <row r="727" spans="2:6" x14ac:dyDescent="0.3">
      <c r="B727" s="2"/>
      <c r="C727" s="5"/>
      <c r="D727" s="11"/>
      <c r="E727" s="11"/>
      <c r="F727" s="8"/>
    </row>
    <row r="728" spans="2:6" x14ac:dyDescent="0.3">
      <c r="B728" s="2"/>
      <c r="C728" s="5"/>
      <c r="D728" s="11"/>
      <c r="E728" s="11"/>
      <c r="F728" s="8"/>
    </row>
    <row r="729" spans="2:6" x14ac:dyDescent="0.3">
      <c r="B729" s="2"/>
      <c r="C729" s="5"/>
      <c r="D729" s="11"/>
      <c r="E729" s="11"/>
      <c r="F729" s="8"/>
    </row>
    <row r="730" spans="2:6" x14ac:dyDescent="0.3">
      <c r="B730" s="2"/>
      <c r="C730" s="5"/>
      <c r="D730" s="11"/>
      <c r="E730" s="11"/>
      <c r="F730" s="8"/>
    </row>
    <row r="731" spans="2:6" x14ac:dyDescent="0.3">
      <c r="B731" s="2"/>
      <c r="C731" s="5"/>
      <c r="D731" s="11"/>
      <c r="E731" s="11"/>
      <c r="F731" s="8"/>
    </row>
    <row r="732" spans="2:6" x14ac:dyDescent="0.3">
      <c r="B732" s="2"/>
      <c r="C732" s="5"/>
      <c r="D732" s="11"/>
      <c r="E732" s="11"/>
      <c r="F732" s="8"/>
    </row>
    <row r="733" spans="2:6" x14ac:dyDescent="0.3">
      <c r="B733" s="2"/>
      <c r="C733" s="5"/>
      <c r="D733" s="11"/>
      <c r="E733" s="11"/>
      <c r="F733" s="8"/>
    </row>
    <row r="734" spans="2:6" x14ac:dyDescent="0.3">
      <c r="B734" s="2"/>
      <c r="C734" s="5"/>
      <c r="D734" s="11"/>
      <c r="E734" s="11"/>
      <c r="F734" s="8"/>
    </row>
    <row r="735" spans="2:6" x14ac:dyDescent="0.3">
      <c r="B735" s="2"/>
      <c r="C735" s="5"/>
      <c r="D735" s="11"/>
      <c r="E735" s="11"/>
      <c r="F735" s="8"/>
    </row>
    <row r="736" spans="2:6" x14ac:dyDescent="0.3">
      <c r="B736" s="2"/>
      <c r="C736" s="5"/>
      <c r="D736" s="11"/>
      <c r="E736" s="11"/>
      <c r="F736" s="8"/>
    </row>
    <row r="737" spans="2:6" x14ac:dyDescent="0.3">
      <c r="B737" s="2"/>
      <c r="C737" s="5"/>
      <c r="D737" s="11"/>
      <c r="E737" s="11"/>
      <c r="F737" s="8"/>
    </row>
    <row r="738" spans="2:6" x14ac:dyDescent="0.3">
      <c r="B738" s="2"/>
      <c r="C738" s="5"/>
      <c r="D738" s="11"/>
      <c r="E738" s="11"/>
      <c r="F738" s="8"/>
    </row>
    <row r="739" spans="2:6" x14ac:dyDescent="0.3">
      <c r="B739" s="2"/>
      <c r="C739" s="5"/>
      <c r="D739" s="11"/>
      <c r="E739" s="11"/>
      <c r="F739" s="8"/>
    </row>
    <row r="740" spans="2:6" x14ac:dyDescent="0.3">
      <c r="B740" s="2"/>
      <c r="C740" s="5"/>
      <c r="D740" s="11"/>
      <c r="E740" s="11"/>
      <c r="F740" s="8"/>
    </row>
    <row r="741" spans="2:6" x14ac:dyDescent="0.3">
      <c r="B741" s="2"/>
      <c r="C741" s="5"/>
      <c r="D741" s="11"/>
      <c r="E741" s="11"/>
      <c r="F741" s="8"/>
    </row>
    <row r="742" spans="2:6" x14ac:dyDescent="0.3">
      <c r="B742" s="2"/>
      <c r="C742" s="5"/>
      <c r="D742" s="11"/>
      <c r="E742" s="11"/>
      <c r="F742" s="8"/>
    </row>
    <row r="743" spans="2:6" x14ac:dyDescent="0.3">
      <c r="B743" s="2"/>
      <c r="C743" s="5"/>
      <c r="D743" s="11"/>
      <c r="E743" s="11"/>
      <c r="F743" s="8"/>
    </row>
    <row r="744" spans="2:6" x14ac:dyDescent="0.3">
      <c r="B744" s="2"/>
      <c r="C744" s="5"/>
      <c r="D744" s="11"/>
      <c r="E744" s="11"/>
      <c r="F744" s="8"/>
    </row>
    <row r="745" spans="2:6" x14ac:dyDescent="0.3">
      <c r="B745" s="2"/>
      <c r="C745" s="5"/>
      <c r="D745" s="11"/>
      <c r="E745" s="11"/>
      <c r="F745" s="8"/>
    </row>
    <row r="746" spans="2:6" x14ac:dyDescent="0.3">
      <c r="B746" s="2"/>
      <c r="C746" s="5"/>
      <c r="D746" s="11"/>
      <c r="E746" s="11"/>
      <c r="F746" s="8"/>
    </row>
    <row r="747" spans="2:6" x14ac:dyDescent="0.3">
      <c r="B747" s="2"/>
      <c r="C747" s="5"/>
      <c r="D747" s="11"/>
      <c r="E747" s="11"/>
      <c r="F747" s="8"/>
    </row>
    <row r="748" spans="2:6" x14ac:dyDescent="0.3">
      <c r="B748" s="2"/>
      <c r="C748" s="5"/>
      <c r="D748" s="11"/>
      <c r="E748" s="11"/>
      <c r="F748" s="8"/>
    </row>
    <row r="749" spans="2:6" x14ac:dyDescent="0.3">
      <c r="B749" s="2"/>
      <c r="C749" s="5"/>
      <c r="D749" s="11"/>
      <c r="E749" s="11"/>
      <c r="F749" s="8"/>
    </row>
    <row r="750" spans="2:6" x14ac:dyDescent="0.3">
      <c r="B750" s="2"/>
      <c r="C750" s="5"/>
      <c r="D750" s="11"/>
      <c r="E750" s="11"/>
      <c r="F750" s="8"/>
    </row>
    <row r="751" spans="2:6" x14ac:dyDescent="0.3">
      <c r="B751" s="2"/>
      <c r="C751" s="5"/>
      <c r="D751" s="11"/>
      <c r="E751" s="11"/>
      <c r="F751" s="8"/>
    </row>
    <row r="752" spans="2:6" x14ac:dyDescent="0.3">
      <c r="B752" s="2"/>
      <c r="C752" s="5"/>
      <c r="D752" s="11"/>
      <c r="E752" s="11"/>
      <c r="F752" s="8"/>
    </row>
    <row r="753" spans="2:6" x14ac:dyDescent="0.3">
      <c r="B753" s="2"/>
      <c r="C753" s="5"/>
      <c r="D753" s="11"/>
      <c r="E753" s="11"/>
      <c r="F753" s="8"/>
    </row>
    <row r="754" spans="2:6" x14ac:dyDescent="0.3">
      <c r="B754" s="2"/>
      <c r="C754" s="5"/>
      <c r="D754" s="11"/>
      <c r="E754" s="11"/>
      <c r="F754" s="8"/>
    </row>
    <row r="755" spans="2:6" x14ac:dyDescent="0.3">
      <c r="B755" s="2"/>
      <c r="C755" s="5"/>
      <c r="D755" s="11"/>
      <c r="E755" s="11"/>
      <c r="F755" s="8"/>
    </row>
    <row r="756" spans="2:6" x14ac:dyDescent="0.3">
      <c r="B756" s="2"/>
      <c r="C756" s="5"/>
      <c r="D756" s="11"/>
      <c r="E756" s="11"/>
      <c r="F756" s="8"/>
    </row>
    <row r="757" spans="2:6" x14ac:dyDescent="0.3">
      <c r="B757" s="2"/>
      <c r="C757" s="5"/>
      <c r="D757" s="11"/>
      <c r="E757" s="11"/>
      <c r="F757" s="8"/>
    </row>
    <row r="758" spans="2:6" x14ac:dyDescent="0.3">
      <c r="B758" s="2"/>
      <c r="C758" s="5"/>
      <c r="D758" s="11"/>
      <c r="E758" s="11"/>
      <c r="F758" s="8"/>
    </row>
    <row r="759" spans="2:6" x14ac:dyDescent="0.3">
      <c r="B759" s="2"/>
      <c r="C759" s="5"/>
      <c r="D759" s="11"/>
      <c r="E759" s="11"/>
      <c r="F759" s="8"/>
    </row>
    <row r="760" spans="2:6" x14ac:dyDescent="0.3">
      <c r="B760" s="2"/>
      <c r="C760" s="5"/>
      <c r="D760" s="11"/>
      <c r="E760" s="11"/>
      <c r="F760" s="8"/>
    </row>
    <row r="761" spans="2:6" x14ac:dyDescent="0.3">
      <c r="B761" s="2"/>
      <c r="C761" s="5"/>
      <c r="D761" s="11"/>
      <c r="E761" s="11"/>
      <c r="F761" s="8"/>
    </row>
    <row r="762" spans="2:6" x14ac:dyDescent="0.3">
      <c r="B762" s="2"/>
      <c r="C762" s="5"/>
      <c r="D762" s="11"/>
      <c r="E762" s="11"/>
      <c r="F762" s="8"/>
    </row>
    <row r="763" spans="2:6" x14ac:dyDescent="0.3">
      <c r="B763" s="2"/>
      <c r="C763" s="5"/>
      <c r="D763" s="11"/>
      <c r="E763" s="11"/>
      <c r="F763" s="8"/>
    </row>
    <row r="764" spans="2:6" x14ac:dyDescent="0.3">
      <c r="B764" s="2"/>
      <c r="C764" s="5"/>
      <c r="D764" s="11"/>
      <c r="E764" s="11"/>
      <c r="F764" s="8"/>
    </row>
    <row r="765" spans="2:6" x14ac:dyDescent="0.3">
      <c r="B765" s="2"/>
      <c r="C765" s="5"/>
      <c r="D765" s="11"/>
      <c r="E765" s="11"/>
      <c r="F765" s="8"/>
    </row>
    <row r="766" spans="2:6" x14ac:dyDescent="0.3">
      <c r="B766" s="2"/>
      <c r="C766" s="5"/>
      <c r="D766" s="11"/>
      <c r="E766" s="11"/>
      <c r="F766" s="8"/>
    </row>
    <row r="767" spans="2:6" x14ac:dyDescent="0.3">
      <c r="B767" s="2"/>
      <c r="C767" s="5"/>
      <c r="D767" s="11"/>
      <c r="E767" s="11"/>
      <c r="F767" s="8"/>
    </row>
    <row r="768" spans="2:6" x14ac:dyDescent="0.3">
      <c r="B768" s="2"/>
      <c r="C768" s="5"/>
      <c r="D768" s="11"/>
      <c r="E768" s="11"/>
      <c r="F768" s="8"/>
    </row>
    <row r="769" spans="2:6" x14ac:dyDescent="0.3">
      <c r="B769" s="2"/>
      <c r="C769" s="5"/>
      <c r="D769" s="11"/>
      <c r="E769" s="11"/>
      <c r="F769" s="8"/>
    </row>
    <row r="770" spans="2:6" x14ac:dyDescent="0.3">
      <c r="B770" s="2"/>
      <c r="C770" s="5"/>
      <c r="D770" s="11"/>
      <c r="E770" s="11"/>
      <c r="F770" s="8"/>
    </row>
    <row r="771" spans="2:6" x14ac:dyDescent="0.3">
      <c r="B771" s="2"/>
      <c r="C771" s="5"/>
      <c r="D771" s="11"/>
      <c r="E771" s="11"/>
      <c r="F771" s="8"/>
    </row>
    <row r="772" spans="2:6" x14ac:dyDescent="0.3">
      <c r="B772" s="2"/>
      <c r="C772" s="5"/>
      <c r="D772" s="11"/>
      <c r="E772" s="11"/>
      <c r="F772" s="8"/>
    </row>
    <row r="773" spans="2:6" x14ac:dyDescent="0.3">
      <c r="B773" s="2"/>
      <c r="C773" s="5"/>
      <c r="D773" s="11"/>
      <c r="E773" s="11"/>
      <c r="F773" s="8"/>
    </row>
    <row r="774" spans="2:6" x14ac:dyDescent="0.3">
      <c r="B774" s="2"/>
      <c r="C774" s="5"/>
      <c r="D774" s="11"/>
      <c r="E774" s="11"/>
      <c r="F774" s="8"/>
    </row>
    <row r="775" spans="2:6" x14ac:dyDescent="0.3">
      <c r="B775" s="2"/>
      <c r="C775" s="5"/>
      <c r="D775" s="11"/>
      <c r="E775" s="11"/>
      <c r="F775" s="8"/>
    </row>
    <row r="776" spans="2:6" x14ac:dyDescent="0.3">
      <c r="B776" s="2"/>
      <c r="C776" s="5"/>
      <c r="D776" s="11"/>
      <c r="E776" s="11"/>
      <c r="F776" s="8"/>
    </row>
    <row r="777" spans="2:6" x14ac:dyDescent="0.3">
      <c r="B777" s="2"/>
      <c r="C777" s="5"/>
      <c r="D777" s="11"/>
      <c r="E777" s="11"/>
      <c r="F777" s="8"/>
    </row>
    <row r="778" spans="2:6" x14ac:dyDescent="0.3">
      <c r="B778" s="2"/>
      <c r="C778" s="5"/>
      <c r="D778" s="11"/>
      <c r="E778" s="11"/>
      <c r="F778" s="8"/>
    </row>
    <row r="779" spans="2:6" x14ac:dyDescent="0.3">
      <c r="B779" s="2"/>
      <c r="C779" s="5"/>
      <c r="D779" s="11"/>
      <c r="E779" s="11"/>
      <c r="F779" s="8"/>
    </row>
    <row r="780" spans="2:6" x14ac:dyDescent="0.3">
      <c r="B780" s="2"/>
      <c r="C780" s="5"/>
      <c r="D780" s="11"/>
      <c r="E780" s="11"/>
      <c r="F780" s="8"/>
    </row>
    <row r="781" spans="2:6" x14ac:dyDescent="0.3">
      <c r="B781" s="2"/>
      <c r="C781" s="5"/>
      <c r="D781" s="11"/>
      <c r="E781" s="11"/>
      <c r="F781" s="8"/>
    </row>
    <row r="782" spans="2:6" x14ac:dyDescent="0.3">
      <c r="B782" s="2"/>
      <c r="C782" s="5"/>
      <c r="D782" s="11"/>
      <c r="E782" s="11"/>
      <c r="F782" s="8"/>
    </row>
    <row r="783" spans="2:6" x14ac:dyDescent="0.3">
      <c r="B783" s="2"/>
      <c r="C783" s="5"/>
      <c r="D783" s="11"/>
      <c r="E783" s="11"/>
      <c r="F783" s="8"/>
    </row>
    <row r="784" spans="2:6" x14ac:dyDescent="0.3">
      <c r="B784" s="2"/>
      <c r="C784" s="5"/>
      <c r="D784" s="11"/>
      <c r="E784" s="11"/>
      <c r="F784" s="8"/>
    </row>
    <row r="785" spans="2:6" x14ac:dyDescent="0.3">
      <c r="B785" s="2"/>
      <c r="C785" s="5"/>
      <c r="D785" s="11"/>
      <c r="E785" s="11"/>
      <c r="F785" s="8"/>
    </row>
    <row r="786" spans="2:6" x14ac:dyDescent="0.3">
      <c r="B786" s="2"/>
      <c r="C786" s="5"/>
      <c r="D786" s="11"/>
      <c r="E786" s="11"/>
      <c r="F786" s="8"/>
    </row>
    <row r="787" spans="2:6" x14ac:dyDescent="0.3">
      <c r="B787" s="2"/>
      <c r="C787" s="5"/>
      <c r="D787" s="11"/>
      <c r="E787" s="11"/>
      <c r="F787" s="8"/>
    </row>
    <row r="788" spans="2:6" x14ac:dyDescent="0.3">
      <c r="B788" s="2"/>
      <c r="C788" s="5"/>
      <c r="D788" s="11"/>
      <c r="E788" s="11"/>
      <c r="F788" s="8"/>
    </row>
    <row r="789" spans="2:6" x14ac:dyDescent="0.3">
      <c r="B789" s="2"/>
      <c r="C789" s="5"/>
      <c r="D789" s="11"/>
      <c r="E789" s="11"/>
      <c r="F789" s="8"/>
    </row>
    <row r="790" spans="2:6" x14ac:dyDescent="0.3">
      <c r="B790" s="2"/>
      <c r="C790" s="5"/>
      <c r="D790" s="11"/>
      <c r="E790" s="11"/>
      <c r="F790" s="8"/>
    </row>
    <row r="791" spans="2:6" x14ac:dyDescent="0.3">
      <c r="B791" s="2"/>
      <c r="C791" s="5"/>
      <c r="D791" s="11"/>
      <c r="E791" s="11"/>
      <c r="F791" s="8"/>
    </row>
    <row r="792" spans="2:6" x14ac:dyDescent="0.3">
      <c r="B792" s="2"/>
      <c r="C792" s="5"/>
      <c r="D792" s="11"/>
      <c r="E792" s="11"/>
      <c r="F792" s="8"/>
    </row>
    <row r="793" spans="2:6" x14ac:dyDescent="0.3">
      <c r="B793" s="2"/>
      <c r="C793" s="5"/>
      <c r="D793" s="11"/>
      <c r="E793" s="11"/>
      <c r="F793" s="8"/>
    </row>
    <row r="794" spans="2:6" x14ac:dyDescent="0.3">
      <c r="B794" s="2"/>
      <c r="C794" s="5"/>
      <c r="D794" s="11"/>
      <c r="E794" s="11"/>
      <c r="F794" s="8"/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WGP1S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Mateo Jorge Jiménez Hidalgo</cp:lastModifiedBy>
  <dcterms:created xsi:type="dcterms:W3CDTF">2021-09-07T16:09:02Z</dcterms:created>
  <dcterms:modified xsi:type="dcterms:W3CDTF">2024-02-21T16:07:41Z</dcterms:modified>
</cp:coreProperties>
</file>